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25"/>
  </bookViews>
  <sheets>
    <sheet name="汇总" sheetId="1" r:id="rId1"/>
    <sheet name="一般债" sheetId="2" r:id="rId2"/>
    <sheet name="专项债" sheetId="3" r:id="rId3"/>
    <sheet name="Sheet1" sheetId="4" r:id="rId4"/>
  </sheets>
  <externalReferences>
    <externalReference r:id="rId5"/>
    <externalReference r:id="rId6"/>
  </externalReferences>
  <calcPr calcId="144525"/>
</workbook>
</file>

<file path=xl/sharedStrings.xml><?xml version="1.0" encoding="utf-8"?>
<sst xmlns="http://schemas.openxmlformats.org/spreadsheetml/2006/main" count="109" uniqueCount="76">
  <si>
    <t>补充完善伊宁市2023年巩固拓展脱贫攻坚成果和乡村振兴项目（地方债券）库备案表</t>
  </si>
  <si>
    <t>单位：万元</t>
  </si>
  <si>
    <t>项目库编号</t>
  </si>
  <si>
    <t>项目名称</t>
  </si>
  <si>
    <t>项目类别</t>
  </si>
  <si>
    <t>项目子类型</t>
  </si>
  <si>
    <t>建设性质</t>
  </si>
  <si>
    <t>实施地点</t>
  </si>
  <si>
    <t>主要建设内容</t>
  </si>
  <si>
    <t>建设单位</t>
  </si>
  <si>
    <t>建设规模</t>
  </si>
  <si>
    <t>合计</t>
  </si>
  <si>
    <t>衔接资金</t>
  </si>
  <si>
    <t>债券资金</t>
  </si>
  <si>
    <t>行业资金</t>
  </si>
  <si>
    <t>市级配套</t>
  </si>
  <si>
    <t>备注</t>
  </si>
  <si>
    <t>责任人</t>
  </si>
  <si>
    <t>绩效目标</t>
  </si>
  <si>
    <t>YN00083</t>
  </si>
  <si>
    <t>伊犁州伊宁市校园运动场、足球场建设项目</t>
  </si>
  <si>
    <t>乡村建设</t>
  </si>
  <si>
    <t>乡村学校建设或改造</t>
  </si>
  <si>
    <t>新建</t>
  </si>
  <si>
    <t>伊宁市各乡镇</t>
  </si>
  <si>
    <t>新建伊犁州伊宁市40所学校等学校运动场、足球场及附属工程建设。</t>
  </si>
  <si>
    <t>伊宁市教育局</t>
  </si>
  <si>
    <t>迪里夏提·斯依提</t>
  </si>
  <si>
    <t>YN00084</t>
  </si>
  <si>
    <t>伊犁州伊宁市铁厂沟水库工程建设项目</t>
  </si>
  <si>
    <t>产业发展</t>
  </si>
  <si>
    <t>水利设施建设</t>
  </si>
  <si>
    <t>伊宁市巴彦岱镇</t>
  </si>
  <si>
    <t>项目建设总库容为642万立方米的小型水库一座，拦河大坝为沥青混凝土心墙坝，最大坝高55.03米，坝顶长度249米，正常蓄水位990.03米，设计洪水位991.36米。,项目建设总库容为642万立方米的小型水库一座，拦河大坝为沥青混凝土心墙坝，最大坝高55.03米，坝顶长度249米，正常蓄水位990.03米，设计洪水位991.36米。</t>
  </si>
  <si>
    <t>伊宁市农业农村局</t>
  </si>
  <si>
    <t>裴利计</t>
  </si>
  <si>
    <t>附件1.2</t>
  </si>
  <si>
    <t>自治区2023年新增债券拟发行项目情况表（一般债）</t>
  </si>
  <si>
    <t>序号</t>
  </si>
  <si>
    <t>地区</t>
  </si>
  <si>
    <t>县市区</t>
  </si>
  <si>
    <t>项目单位</t>
  </si>
  <si>
    <t>项目编号</t>
  </si>
  <si>
    <t>项目建设内容</t>
  </si>
  <si>
    <t>资金投向领域</t>
  </si>
  <si>
    <t>资金总概算</t>
  </si>
  <si>
    <t>发行金额</t>
  </si>
  <si>
    <t>其中：用作资本金</t>
  </si>
  <si>
    <t>发行期限</t>
  </si>
  <si>
    <t>债券类型</t>
  </si>
  <si>
    <t>伊犁哈萨克自治州</t>
  </si>
  <si>
    <t>伊宁市</t>
  </si>
  <si>
    <t>教育局</t>
  </si>
  <si>
    <t>P22654002-0010</t>
  </si>
  <si>
    <t>0901义务教育</t>
  </si>
  <si>
    <t>10年</t>
  </si>
  <si>
    <t>一般债</t>
  </si>
  <si>
    <t>交通局</t>
  </si>
  <si>
    <t>伊宁市2023年乡村振兴农村路网提升工程(乡村振兴方向）</t>
  </si>
  <si>
    <t>P22654002-0014</t>
  </si>
  <si>
    <t>伊宁市2023年乡村振兴农村路网提升工程（乡村振兴方向）项目总里程在伊宁市7个乡镇及南岸修建农村公路72.10公里（含公路附属设施及桥涵），其中二级道路3.53公里，三级公路4.86公里，四级道路63.7公里</t>
  </si>
  <si>
    <t>0204农村公路</t>
  </si>
  <si>
    <t>注意事项：</t>
  </si>
  <si>
    <t>1.项目编号指纳入财政部门地方政府债券系统中的项目编号</t>
  </si>
  <si>
    <t>2.“资金投向领域”按照财政部门要求的分类填写</t>
  </si>
  <si>
    <t>附件1.3</t>
  </si>
  <si>
    <t>自治区2023年新增债券拟发行项目情况表（专项债）</t>
  </si>
  <si>
    <t>文旅局</t>
  </si>
  <si>
    <t>伊犁老城（喀赞其＋六星街）创建国家5A级景区项目-杨柳青文化特色街巷建设项目</t>
  </si>
  <si>
    <t>P22654002-0018</t>
  </si>
  <si>
    <t>伊犁老城杨柳青文化特色街巷建设，对3栋合计约1500平方历史建筑进行保护性修缮改造为杨柳青文化体验馆（含布展），完善占地面积12654平方米范围内包括空线入地的杨柳青（汉人街）传统街巷基础设施配套建设等；新建占地面积7992平方米旅游服务配套基础设施等。</t>
  </si>
  <si>
    <t>0604文化旅游</t>
  </si>
  <si>
    <t>专项债</t>
  </si>
  <si>
    <t>伊犁州伊宁市喀赞其4A景区基础设施提升改造项目</t>
  </si>
  <si>
    <t>P23654002-0037</t>
  </si>
  <si>
    <t>伊宁市喀赞其4A景区基础设施提升改造：包括（1）喀赞其南北两区旅游咨询服务中心等公建与3平方公里街区空线入地及综合管网等配建系统基础设施提升改造项目；（2）对约5000㎡历史建筑进行保护性修缮；（3）对核心区街巷公建与配套系统等配套功能设置工程；（4）北区步行街基础设施建设等项目；（5）街头文化广场和周边人行道改造及公建项目配套功能设置附属工程；(6)新建1000平米社区文体活动中心（文坊）；（7）旅游厕所、标识标牌等其他相关配套工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</si>
</sst>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theme="1"/>
      <name val="宋体"/>
      <charset val="134"/>
      <scheme val="minor"/>
    </font>
    <font>
      <sz val="14"/>
      <color theme="1"/>
      <name val="方正小标宋_GBK"/>
      <charset val="134"/>
    </font>
    <font>
      <sz val="10"/>
      <color theme="1"/>
      <name val="黑体"/>
      <charset val="134"/>
    </font>
    <font>
      <sz val="16"/>
      <name val="宋体"/>
      <charset val="134"/>
    </font>
    <font>
      <sz val="16"/>
      <name val="SimSun"/>
      <charset val="134"/>
    </font>
    <font>
      <sz val="16"/>
      <color theme="1"/>
      <name val="宋体"/>
      <charset val="134"/>
    </font>
    <font>
      <sz val="16"/>
      <color rgb="FF000000"/>
      <name val="宋体"/>
      <charset val="134"/>
    </font>
    <font>
      <sz val="22"/>
      <color theme="1"/>
      <name val="宋体"/>
      <charset val="134"/>
      <scheme val="minor"/>
    </font>
    <font>
      <sz val="10"/>
      <color theme="1"/>
      <name val="方正小标宋_GBK"/>
      <charset val="134"/>
    </font>
    <font>
      <sz val="16"/>
      <color theme="1"/>
      <name val="方正小标宋_GBK"/>
      <charset val="134"/>
    </font>
    <font>
      <sz val="10"/>
      <color theme="1"/>
      <name val="宋体"/>
      <charset val="134"/>
      <scheme val="minor"/>
    </font>
    <font>
      <sz val="10"/>
      <name val="宋体"/>
      <charset val="134"/>
    </font>
    <font>
      <sz val="10"/>
      <color theme="1"/>
      <name val="宋体"/>
      <charset val="134"/>
    </font>
    <font>
      <sz val="10"/>
      <color rgb="FF00000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6" borderId="8" applyNumberFormat="0" applyFont="0" applyAlignment="0" applyProtection="0">
      <alignment vertical="center"/>
    </xf>
    <xf numFmtId="0" fontId="14" fillId="25"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3" applyNumberFormat="0" applyFill="0" applyAlignment="0" applyProtection="0">
      <alignment vertical="center"/>
    </xf>
    <xf numFmtId="0" fontId="16" fillId="0" borderId="3" applyNumberFormat="0" applyFill="0" applyAlignment="0" applyProtection="0">
      <alignment vertical="center"/>
    </xf>
    <xf numFmtId="0" fontId="14" fillId="12" borderId="0" applyNumberFormat="0" applyBorder="0" applyAlignment="0" applyProtection="0">
      <alignment vertical="center"/>
    </xf>
    <xf numFmtId="0" fontId="20" fillId="0" borderId="5" applyNumberFormat="0" applyFill="0" applyAlignment="0" applyProtection="0">
      <alignment vertical="center"/>
    </xf>
    <xf numFmtId="0" fontId="14" fillId="11" borderId="0" applyNumberFormat="0" applyBorder="0" applyAlignment="0" applyProtection="0">
      <alignment vertical="center"/>
    </xf>
    <xf numFmtId="0" fontId="25" fillId="21" borderId="6" applyNumberFormat="0" applyAlignment="0" applyProtection="0">
      <alignment vertical="center"/>
    </xf>
    <xf numFmtId="0" fontId="29" fillId="21" borderId="4" applyNumberFormat="0" applyAlignment="0" applyProtection="0">
      <alignment vertical="center"/>
    </xf>
    <xf numFmtId="0" fontId="31" fillId="32" borderId="9" applyNumberFormat="0" applyAlignment="0" applyProtection="0">
      <alignment vertical="center"/>
    </xf>
    <xf numFmtId="0" fontId="18" fillId="17" borderId="0" applyNumberFormat="0" applyBorder="0" applyAlignment="0" applyProtection="0">
      <alignment vertical="center"/>
    </xf>
    <xf numFmtId="0" fontId="14" fillId="20" borderId="0" applyNumberFormat="0" applyBorder="0" applyAlignment="0" applyProtection="0">
      <alignment vertical="center"/>
    </xf>
    <xf numFmtId="0" fontId="27" fillId="0" borderId="7" applyNumberFormat="0" applyFill="0" applyAlignment="0" applyProtection="0">
      <alignment vertical="center"/>
    </xf>
    <xf numFmtId="0" fontId="15" fillId="0" borderId="2" applyNumberFormat="0" applyFill="0" applyAlignment="0" applyProtection="0">
      <alignment vertical="center"/>
    </xf>
    <xf numFmtId="0" fontId="23" fillId="16" borderId="0" applyNumberFormat="0" applyBorder="0" applyAlignment="0" applyProtection="0">
      <alignment vertical="center"/>
    </xf>
    <xf numFmtId="0" fontId="26" fillId="24" borderId="0" applyNumberFormat="0" applyBorder="0" applyAlignment="0" applyProtection="0">
      <alignment vertical="center"/>
    </xf>
    <xf numFmtId="0" fontId="18" fillId="29" borderId="0" applyNumberFormat="0" applyBorder="0" applyAlignment="0" applyProtection="0">
      <alignment vertical="center"/>
    </xf>
    <xf numFmtId="0" fontId="14" fillId="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4" fillId="19" borderId="0" applyNumberFormat="0" applyBorder="0" applyAlignment="0" applyProtection="0">
      <alignment vertical="center"/>
    </xf>
    <xf numFmtId="0" fontId="18" fillId="30"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8" fillId="6"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lignment vertical="center"/>
    </xf>
    <xf numFmtId="176" fontId="3" fillId="0" borderId="1" xfId="49" applyNumberFormat="1" applyFont="1" applyFill="1" applyBorder="1" applyAlignment="1">
      <alignment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0" fillId="0" borderId="0" xfId="0" applyAlignment="1">
      <alignmen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49" applyNumberFormat="1" applyFont="1" applyFill="1" applyBorder="1" applyAlignment="1">
      <alignment vertical="center"/>
    </xf>
    <xf numFmtId="0" fontId="11" fillId="0" borderId="1" xfId="0" applyFont="1" applyFill="1" applyBorder="1" applyAlignment="1">
      <alignment horizontal="center" vertical="center" wrapText="1"/>
    </xf>
    <xf numFmtId="176" fontId="12" fillId="0" borderId="1" xfId="0" applyNumberFormat="1" applyFont="1" applyFill="1" applyBorder="1" applyAlignment="1">
      <alignment vertical="center"/>
    </xf>
    <xf numFmtId="0" fontId="13" fillId="0" borderId="1" xfId="0" applyFont="1" applyFill="1" applyBorder="1" applyAlignment="1">
      <alignment horizontal="center" vertical="center"/>
    </xf>
    <xf numFmtId="0" fontId="0" fillId="0" borderId="0"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538;&#21048;\000&#12289;&#20234;&#23425;&#24066;2023&#24180;&#22320;&#26041;&#25919;&#24220;&#26032;&#22686;&#19968;&#33324;&#20538;&#21048;&#38656;&#27714;&#34920;&#65288;2022&#24180;11&#26376;13&#26085;&#26368;&#32456;&#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8216;&#27915;\&#20538;&#21048;&#21457;&#34892;\2023&#24180;\&#31532;&#19968;&#27425;&#20837;&#24211;\2023&#24180;&#31532;&#20108;&#25209;&#39044;&#36873;\&#20234;&#23425;&#24066;&#31532;&#20108;&#25209;&#39044;&#36873;&#39033;&#30446;&#25307;&#26631;&#36164;&#26009;\&#20234;&#23425;&#24066;&#31532;&#20108;&#25209;&#39044;&#36873;&#39033;&#30446;&#25307;&#26631;&#36164;&#26009;&#28165;&#21333;%20&#65288;&#34917;&#2525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新增一般债券需求项目明细表"/>
      <sheetName val="1.新增一般债券分用途汇总表"/>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伊宁市2023年新增地方政府债券（第一批）拟发行项目情况表"/>
      <sheetName val="项目类型"/>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
  <sheetViews>
    <sheetView tabSelected="1" workbookViewId="0">
      <selection activeCell="G15" sqref="G15"/>
    </sheetView>
  </sheetViews>
  <sheetFormatPr defaultColWidth="9" defaultRowHeight="13.5" outlineLevelRow="5"/>
  <cols>
    <col min="1" max="1" width="7.125" style="14" customWidth="1"/>
    <col min="2" max="2" width="16.375" style="14" customWidth="1"/>
    <col min="3" max="3" width="7.5" style="14" customWidth="1"/>
    <col min="4" max="4" width="9.375" style="14" customWidth="1"/>
    <col min="5" max="5" width="5.75" style="14" customWidth="1"/>
    <col min="6" max="6" width="11.625" style="14" customWidth="1"/>
    <col min="7" max="7" width="32.75" style="14" customWidth="1"/>
    <col min="8" max="8" width="10.5" style="14" customWidth="1"/>
    <col min="9" max="9" width="5.625" style="14" customWidth="1"/>
    <col min="10" max="10" width="7" style="14" customWidth="1"/>
    <col min="11" max="11" width="5.25" style="14" customWidth="1"/>
    <col min="12" max="12" width="8.375" style="14" customWidth="1"/>
    <col min="13" max="13" width="5" style="14" customWidth="1"/>
    <col min="14" max="14" width="5.75" style="14" customWidth="1"/>
    <col min="15" max="15" width="5.125" style="14" customWidth="1"/>
    <col min="16" max="16" width="8" style="14" customWidth="1"/>
    <col min="17" max="16384" width="9" style="14"/>
  </cols>
  <sheetData>
    <row r="1" ht="47" customHeight="1" spans="1:17">
      <c r="A1" s="15" t="s">
        <v>0</v>
      </c>
      <c r="B1" s="15"/>
      <c r="C1" s="15"/>
      <c r="D1" s="15"/>
      <c r="E1" s="15"/>
      <c r="F1" s="15"/>
      <c r="G1" s="15"/>
      <c r="H1" s="15"/>
      <c r="I1" s="15"/>
      <c r="J1" s="15"/>
      <c r="K1" s="15"/>
      <c r="L1" s="15"/>
      <c r="M1" s="15"/>
      <c r="N1" s="15"/>
      <c r="O1" s="15"/>
      <c r="P1" s="15"/>
      <c r="Q1" s="15"/>
    </row>
    <row r="2" ht="30" customHeight="1" spans="1:13">
      <c r="A2" s="16" t="s">
        <v>1</v>
      </c>
      <c r="B2" s="17"/>
      <c r="C2" s="17"/>
      <c r="D2" s="17"/>
      <c r="E2" s="17"/>
      <c r="F2" s="17"/>
      <c r="G2" s="17"/>
      <c r="H2" s="17"/>
      <c r="I2" s="17"/>
      <c r="J2" s="17"/>
      <c r="K2" s="17"/>
      <c r="L2" s="17"/>
      <c r="M2" s="17"/>
    </row>
    <row r="3" s="13" customFormat="1" ht="40" customHeight="1" spans="1:17">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row>
    <row r="4" ht="65" customHeight="1" spans="1:17">
      <c r="A4" s="19" t="s">
        <v>19</v>
      </c>
      <c r="B4" s="19" t="s">
        <v>20</v>
      </c>
      <c r="C4" s="19" t="s">
        <v>21</v>
      </c>
      <c r="D4" s="19" t="s">
        <v>22</v>
      </c>
      <c r="E4" s="19" t="s">
        <v>23</v>
      </c>
      <c r="F4" s="19" t="s">
        <v>24</v>
      </c>
      <c r="G4" s="19" t="s">
        <v>25</v>
      </c>
      <c r="H4" s="19" t="s">
        <v>26</v>
      </c>
      <c r="I4" s="20"/>
      <c r="J4" s="20">
        <v>7000</v>
      </c>
      <c r="K4" s="19"/>
      <c r="L4" s="21">
        <v>1900</v>
      </c>
      <c r="M4" s="19"/>
      <c r="N4" s="19">
        <f>J:J-L:L</f>
        <v>5100</v>
      </c>
      <c r="O4" s="19"/>
      <c r="P4" s="19" t="s">
        <v>27</v>
      </c>
      <c r="Q4" s="19"/>
    </row>
    <row r="5" ht="135" customHeight="1" spans="1:17">
      <c r="A5" s="19" t="s">
        <v>28</v>
      </c>
      <c r="B5" s="19" t="s">
        <v>29</v>
      </c>
      <c r="C5" s="19" t="s">
        <v>30</v>
      </c>
      <c r="D5" s="19" t="s">
        <v>31</v>
      </c>
      <c r="E5" s="19" t="s">
        <v>23</v>
      </c>
      <c r="F5" s="19" t="s">
        <v>32</v>
      </c>
      <c r="G5" s="19" t="s">
        <v>33</v>
      </c>
      <c r="H5" s="19" t="s">
        <v>34</v>
      </c>
      <c r="I5" s="22"/>
      <c r="J5" s="22">
        <v>26700</v>
      </c>
      <c r="K5" s="19"/>
      <c r="L5" s="23">
        <v>12000</v>
      </c>
      <c r="M5" s="19"/>
      <c r="N5" s="19">
        <f>J:J-L:L</f>
        <v>14700</v>
      </c>
      <c r="O5" s="19"/>
      <c r="P5" s="19" t="s">
        <v>35</v>
      </c>
      <c r="Q5" s="19"/>
    </row>
    <row r="6" spans="14:17">
      <c r="N6" s="24"/>
      <c r="O6" s="24"/>
      <c r="P6" s="24"/>
      <c r="Q6" s="24"/>
    </row>
  </sheetData>
  <mergeCells count="1">
    <mergeCell ref="A1:Q1"/>
  </mergeCells>
  <dataValidations count="1">
    <dataValidation type="list" allowBlank="1" showInputMessage="1" showErrorMessage="1" sqref="H4">
      <formula1>[1]Sheet1!#REF!</formula1>
    </dataValidation>
  </dataValidations>
  <pageMargins left="0.75" right="0.75" top="1" bottom="1" header="0.5" footer="0.5"/>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zoomScale="85" zoomScaleNormal="85" workbookViewId="0">
      <selection activeCell="F4" sqref="F4:F5"/>
    </sheetView>
  </sheetViews>
  <sheetFormatPr defaultColWidth="9" defaultRowHeight="13.5"/>
  <cols>
    <col min="1" max="1" width="6.75" customWidth="1"/>
    <col min="2" max="2" width="17.125" customWidth="1"/>
    <col min="4" max="4" width="12.875" customWidth="1"/>
    <col min="5" max="5" width="54.625" customWidth="1"/>
    <col min="6" max="6" width="16" customWidth="1"/>
    <col min="7" max="7" width="54.25" customWidth="1"/>
    <col min="12" max="12" width="10.25" customWidth="1"/>
    <col min="13" max="13" width="10.75" customWidth="1"/>
  </cols>
  <sheetData>
    <row r="1" spans="1:1">
      <c r="A1" t="s">
        <v>36</v>
      </c>
    </row>
    <row r="2" ht="18.75" spans="1:13">
      <c r="A2" s="2" t="s">
        <v>37</v>
      </c>
      <c r="B2" s="2"/>
      <c r="C2" s="2"/>
      <c r="D2" s="2"/>
      <c r="E2" s="2"/>
      <c r="F2" s="2"/>
      <c r="G2" s="2"/>
      <c r="H2" s="2"/>
      <c r="I2" s="2"/>
      <c r="J2" s="2"/>
      <c r="K2" s="2"/>
      <c r="L2" s="2"/>
      <c r="M2" s="2"/>
    </row>
    <row r="3" s="11" customFormat="1" ht="65" customHeight="1" spans="1:13">
      <c r="A3" s="3" t="s">
        <v>38</v>
      </c>
      <c r="B3" s="3" t="s">
        <v>39</v>
      </c>
      <c r="C3" s="3" t="s">
        <v>40</v>
      </c>
      <c r="D3" s="3" t="s">
        <v>41</v>
      </c>
      <c r="E3" s="3" t="s">
        <v>3</v>
      </c>
      <c r="F3" s="3" t="s">
        <v>42</v>
      </c>
      <c r="G3" s="3" t="s">
        <v>43</v>
      </c>
      <c r="H3" s="3" t="s">
        <v>44</v>
      </c>
      <c r="I3" s="3" t="s">
        <v>45</v>
      </c>
      <c r="J3" s="3" t="s">
        <v>46</v>
      </c>
      <c r="K3" s="3" t="s">
        <v>47</v>
      </c>
      <c r="L3" s="3" t="s">
        <v>48</v>
      </c>
      <c r="M3" s="3" t="s">
        <v>49</v>
      </c>
    </row>
    <row r="4" s="1" customFormat="1" ht="92" customHeight="1" spans="1:13">
      <c r="A4" s="4">
        <v>1</v>
      </c>
      <c r="B4" s="5" t="s">
        <v>50</v>
      </c>
      <c r="C4" s="5" t="s">
        <v>51</v>
      </c>
      <c r="D4" s="5" t="s">
        <v>52</v>
      </c>
      <c r="E4" s="5" t="s">
        <v>20</v>
      </c>
      <c r="F4" s="5" t="s">
        <v>53</v>
      </c>
      <c r="G4" s="5" t="s">
        <v>25</v>
      </c>
      <c r="H4" s="5" t="s">
        <v>54</v>
      </c>
      <c r="I4" s="7">
        <v>7000</v>
      </c>
      <c r="J4" s="7">
        <v>1900</v>
      </c>
      <c r="K4" s="5"/>
      <c r="L4" s="12" t="s">
        <v>55</v>
      </c>
      <c r="M4" s="5" t="s">
        <v>56</v>
      </c>
    </row>
    <row r="5" s="1" customFormat="1" ht="92" customHeight="1" spans="1:13">
      <c r="A5" s="4">
        <v>2</v>
      </c>
      <c r="B5" s="5" t="s">
        <v>50</v>
      </c>
      <c r="C5" s="5" t="s">
        <v>51</v>
      </c>
      <c r="D5" s="5" t="s">
        <v>57</v>
      </c>
      <c r="E5" s="5" t="s">
        <v>58</v>
      </c>
      <c r="F5" s="5" t="s">
        <v>59</v>
      </c>
      <c r="G5" s="5" t="s">
        <v>60</v>
      </c>
      <c r="H5" s="5" t="s">
        <v>61</v>
      </c>
      <c r="I5" s="7">
        <v>5400</v>
      </c>
      <c r="J5" s="7">
        <v>4000</v>
      </c>
      <c r="K5" s="5"/>
      <c r="L5" s="12" t="s">
        <v>55</v>
      </c>
      <c r="M5" s="5" t="s">
        <v>56</v>
      </c>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1" spans="1:1">
      <c r="A11" t="s">
        <v>62</v>
      </c>
    </row>
    <row r="12" spans="1:1">
      <c r="A12" t="s">
        <v>63</v>
      </c>
    </row>
    <row r="13" spans="1:1">
      <c r="A13" t="s">
        <v>64</v>
      </c>
    </row>
  </sheetData>
  <mergeCells count="1">
    <mergeCell ref="A2:M2"/>
  </mergeCells>
  <dataValidations count="2">
    <dataValidation type="list" allowBlank="1" showInputMessage="1" showErrorMessage="1" sqref="H4">
      <formula1>[1]Sheet1!#REF!</formula1>
    </dataValidation>
    <dataValidation type="list" allowBlank="1" showInputMessage="1" showErrorMessage="1" sqref="H5">
      <formula1>[2]项目类型!#REF!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zoomScale="85" zoomScaleNormal="85" workbookViewId="0">
      <selection activeCell="G14" sqref="G14"/>
    </sheetView>
  </sheetViews>
  <sheetFormatPr defaultColWidth="9" defaultRowHeight="13.5"/>
  <cols>
    <col min="1" max="1" width="5" customWidth="1"/>
    <col min="2" max="2" width="48.375" customWidth="1"/>
    <col min="3" max="3" width="7" customWidth="1"/>
    <col min="4" max="4" width="10.875" customWidth="1"/>
    <col min="5" max="5" width="22.25" customWidth="1"/>
    <col min="6" max="6" width="16" customWidth="1"/>
    <col min="7" max="7" width="65.625" customWidth="1"/>
    <col min="8" max="8" width="11.125" customWidth="1"/>
    <col min="9" max="10" width="12.2" customWidth="1"/>
    <col min="11" max="13" width="7.625" customWidth="1"/>
  </cols>
  <sheetData>
    <row r="1" ht="27" customHeight="1" spans="1:1">
      <c r="A1" t="s">
        <v>65</v>
      </c>
    </row>
    <row r="2" ht="27" customHeight="1" spans="1:13">
      <c r="A2" s="2" t="s">
        <v>66</v>
      </c>
      <c r="B2" s="2"/>
      <c r="C2" s="2"/>
      <c r="D2" s="2"/>
      <c r="E2" s="2"/>
      <c r="F2" s="2"/>
      <c r="G2" s="2"/>
      <c r="H2" s="2"/>
      <c r="I2" s="2"/>
      <c r="J2" s="2"/>
      <c r="K2" s="2"/>
      <c r="L2" s="2"/>
      <c r="M2" s="2"/>
    </row>
    <row r="3" ht="33" customHeight="1" spans="1:13">
      <c r="A3" s="3" t="s">
        <v>38</v>
      </c>
      <c r="B3" s="3" t="s">
        <v>39</v>
      </c>
      <c r="C3" s="3" t="s">
        <v>40</v>
      </c>
      <c r="D3" s="3" t="s">
        <v>41</v>
      </c>
      <c r="E3" s="3" t="s">
        <v>3</v>
      </c>
      <c r="F3" s="3" t="s">
        <v>42</v>
      </c>
      <c r="G3" s="3" t="s">
        <v>43</v>
      </c>
      <c r="H3" s="3" t="s">
        <v>44</v>
      </c>
      <c r="I3" s="3" t="s">
        <v>45</v>
      </c>
      <c r="J3" s="3" t="s">
        <v>46</v>
      </c>
      <c r="K3" s="3" t="s">
        <v>47</v>
      </c>
      <c r="L3" s="3" t="s">
        <v>48</v>
      </c>
      <c r="M3" s="3" t="s">
        <v>49</v>
      </c>
    </row>
    <row r="4" s="1" customFormat="1" ht="98" customHeight="1" spans="1:13">
      <c r="A4" s="4"/>
      <c r="B4" s="5" t="s">
        <v>50</v>
      </c>
      <c r="C4" s="5" t="s">
        <v>51</v>
      </c>
      <c r="D4" s="5" t="s">
        <v>67</v>
      </c>
      <c r="E4" s="5" t="s">
        <v>68</v>
      </c>
      <c r="F4" s="5" t="s">
        <v>69</v>
      </c>
      <c r="G4" s="5" t="s">
        <v>70</v>
      </c>
      <c r="H4" s="5" t="s">
        <v>71</v>
      </c>
      <c r="I4" s="7">
        <v>9600</v>
      </c>
      <c r="J4" s="7">
        <v>2000</v>
      </c>
      <c r="K4" s="5"/>
      <c r="L4" s="8" t="s">
        <v>55</v>
      </c>
      <c r="M4" s="5" t="s">
        <v>72</v>
      </c>
    </row>
    <row r="5" ht="100" customHeight="1" spans="1:13">
      <c r="A5" s="6"/>
      <c r="B5" s="5" t="s">
        <v>50</v>
      </c>
      <c r="C5" s="5" t="s">
        <v>51</v>
      </c>
      <c r="D5" s="5" t="s">
        <v>67</v>
      </c>
      <c r="E5" s="5" t="s">
        <v>73</v>
      </c>
      <c r="F5" s="5" t="s">
        <v>74</v>
      </c>
      <c r="G5" s="5" t="s">
        <v>75</v>
      </c>
      <c r="H5" s="5" t="s">
        <v>71</v>
      </c>
      <c r="I5" s="9">
        <v>24000</v>
      </c>
      <c r="J5" s="9">
        <v>10000</v>
      </c>
      <c r="K5" s="5"/>
      <c r="L5" s="10" t="s">
        <v>55</v>
      </c>
      <c r="M5" s="5" t="s">
        <v>72</v>
      </c>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2" spans="1:1">
      <c r="A12" t="s">
        <v>62</v>
      </c>
    </row>
    <row r="13" spans="1:1">
      <c r="A13" t="s">
        <v>63</v>
      </c>
    </row>
    <row r="14" spans="1:1">
      <c r="A14" t="s">
        <v>64</v>
      </c>
    </row>
  </sheetData>
  <mergeCells count="1">
    <mergeCell ref="A2:M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vt:lpstr>
      <vt:lpstr>一般债</vt:lpstr>
      <vt:lpstr>专项债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2023-06-06T04:32:00Z</dcterms:created>
  <dcterms:modified xsi:type="dcterms:W3CDTF">2023-08-10T08:16:19Z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2D7F257F149E40A1AF49BEDBDFF47ADE_13</vt:lpwstr>
  </property>
</Properties>
</file>