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1" sheetId="2" r:id="rId1"/>
  </sheets>
  <definedNames>
    <definedName name="_xlnm._FilterDatabase" localSheetId="0" hidden="1">'1'!$A$4:$AC$9</definedName>
    <definedName name="_xlnm.Print_Titles" localSheetId="0">'1'!$1:$4</definedName>
  </definedNames>
  <calcPr calcId="144525" concurrentCalc="0"/>
</workbook>
</file>

<file path=xl/sharedStrings.xml><?xml version="1.0" encoding="utf-8"?>
<sst xmlns="http://schemas.openxmlformats.org/spreadsheetml/2006/main" count="80" uniqueCount="59">
  <si>
    <t>附件2：</t>
  </si>
  <si>
    <t xml:space="preserve"> </t>
  </si>
  <si>
    <t>伊宁市2022年市级财政衔接推进乡村振兴补助资金项目计划备案表</t>
  </si>
  <si>
    <t>序号</t>
  </si>
  <si>
    <t>项目库编号</t>
  </si>
  <si>
    <t>年度</t>
  </si>
  <si>
    <t>项目名称</t>
  </si>
  <si>
    <t>建设性质（新建、续建、改扩建）</t>
  </si>
  <si>
    <t>建设起至期限</t>
  </si>
  <si>
    <t>建设地点</t>
  </si>
  <si>
    <t>建设任务</t>
  </si>
  <si>
    <t>项目类别</t>
  </si>
  <si>
    <t>受益人口数（人）</t>
  </si>
  <si>
    <t>责任单位</t>
  </si>
  <si>
    <t>责任人</t>
  </si>
  <si>
    <t>资金规模（万元）</t>
  </si>
  <si>
    <t>简要绩效目标</t>
  </si>
  <si>
    <t>简要利益机制</t>
  </si>
  <si>
    <t>产业发展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</si>
  <si>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</si>
  <si>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</si>
  <si>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</si>
  <si>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</si>
  <si>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</si>
  <si>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</si>
  <si>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</t>
  </si>
  <si>
    <t>小计</t>
  </si>
  <si>
    <t>中央衔接</t>
  </si>
  <si>
    <t>自治区衔接</t>
  </si>
  <si>
    <t>其它涉农整合</t>
  </si>
  <si>
    <t>地方政府债券</t>
  </si>
  <si>
    <t xml:space="preserve">             </t>
  </si>
  <si>
    <t>其他资金</t>
  </si>
  <si>
    <t>备注（其他资金名称）</t>
  </si>
  <si>
    <t>合计</t>
  </si>
  <si>
    <t>2022年</t>
  </si>
  <si>
    <t>伊犁哈萨克自治州2022年度伊宁市潘津镇2万亩高标准农田建设项目</t>
  </si>
  <si>
    <t>新建</t>
  </si>
  <si>
    <t>2022.3-2022.10</t>
  </si>
  <si>
    <t>潘津镇</t>
  </si>
  <si>
    <t>⑴水利措施: 修建防渗渠道58条，总长44.14km，主要采用C25现浇U型渠防渗渠；配套渠系建筑物2157座；其中：节制单向分水闸95座，农桥68座，纳水口35处，分水口1959座。
⑵农业措施：修建田间道路39条，总长度28.83km，修建道路涵洞205座。土壤改良10000亩。</t>
  </si>
  <si>
    <t>伊宁市农业农村局</t>
  </si>
  <si>
    <t>裴利计</t>
  </si>
  <si>
    <t>提升乡村居民生活质量，完善乡村供水基础设施</t>
  </si>
  <si>
    <t>通过高标准农田项目的建设，可形成较完善的田间道路系统和农田灌溉系统，项目区内耕作灌溉不便的现状将得到大大的改变，可提高耕地质量，达到增产增设目的。</t>
  </si>
  <si>
    <t>202203062</t>
  </si>
  <si>
    <t>伊犁哈萨克自治州2022年度伊宁市克伯克于孜乡0.5万亩高标准农田建设项目</t>
  </si>
  <si>
    <t>克伯克于孜乡</t>
  </si>
  <si>
    <t>⑴水利措施:农田灌溉防渗渠工程：主要建设5040亩农田灌溉配套设施，新建农田灌溉防渗农渠19条，总长11580m（含建筑物长度），配套建设节制分水闸22座，进地涵管桥59座，分水口311座。
⑵农业措施：沿斗渠和农渠修建农田道路13条，采用砂砾石路面，共计6.776km，路面宽度5.0m，配套建设跨路涵管桥26座；土壤改良1005亩，土地平整1138亩。</t>
  </si>
  <si>
    <t>202203063</t>
  </si>
  <si>
    <t>伊犁哈萨克自治州2022年度伊宁市达达木图镇0.5万亩高标准农田建设项目</t>
  </si>
  <si>
    <t>达达木图镇</t>
  </si>
  <si>
    <t>⑴水利措施:农田灌溉防渗渠工程：主要建设5146亩农田灌溉配套设施，新建农田灌溉防渗农渠8条，总长10705m（含建筑物长度），配套建设节制分水闸37座，进地涵管桥58座，分水口42座。
⑵农业措施：沿斗渠修建农田道路4条，采用砂砾石路面，共计4.45km，路面宽度5m，6m，配套建设跨路涵管桥12座；土壤改良300亩，土地平整934亩。</t>
  </si>
  <si>
    <t>202203064</t>
  </si>
  <si>
    <t>新疆伊犁河伊宁市巴彦岱镇新村段（桩号：135+270-138+250）防洪工程</t>
  </si>
  <si>
    <t>续建</t>
  </si>
  <si>
    <t>巴彦岱镇</t>
  </si>
  <si>
    <t>新建防洪堤2.98公里</t>
  </si>
  <si>
    <t>通过修建防洪堤保护沿岸人口0.85万人，耕地0.95万亩，试河道该段防洪能力达到20年一遇洪水标准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</si>
</sst>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_ "/>
    <numFmt numFmtId="178" formatCode="0.0_ "/>
  </numFmts>
  <fonts count="2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24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</cellStyleXfs>
  <cellXfs count="2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 4" xfId="49"/>
  </cellStyles>
  <tableStyles count="0" defaultTableStyle="TableStyleMedium2"/>
  <colors>
    <mruColors>
      <color rgb="00EB9D69"/>
      <color rgb="00E7ACE8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9</xdr:row>
      <xdr:rowOff>0</xdr:rowOff>
    </xdr:from>
    <xdr:to>
      <xdr:col>7</xdr:col>
      <xdr:colOff>79375</xdr:colOff>
      <xdr:row>9</xdr:row>
      <xdr:rowOff>688975</xdr:rowOff>
    </xdr:to>
    <xdr:sp>
      <xdr:nvSpPr>
        <xdr:cNvPr id="2" name="Text Box 9540"/>
        <xdr:cNvSpPr txBox="1"/>
      </xdr:nvSpPr>
      <xdr:spPr>
        <a:xfrm>
          <a:off x="3675380" y="61087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79375</xdr:colOff>
      <xdr:row>8</xdr:row>
      <xdr:rowOff>688975</xdr:rowOff>
    </xdr:to>
    <xdr:sp>
      <xdr:nvSpPr>
        <xdr:cNvPr id="3" name="Text Box 9540"/>
        <xdr:cNvSpPr txBox="1"/>
      </xdr:nvSpPr>
      <xdr:spPr>
        <a:xfrm>
          <a:off x="3675380" y="51054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1"/>
  <sheetViews>
    <sheetView tabSelected="1" view="pageBreakPreview" zoomScale="85" zoomScaleNormal="70" zoomScaleSheetLayoutView="85" topLeftCell="I1" workbookViewId="0">
      <selection activeCell="Y4" sqref="Y4"/>
    </sheetView>
  </sheetViews>
  <sheetFormatPr defaultColWidth="9" defaultRowHeight="14.4"/>
  <cols>
    <col min="1" max="3" width="6.34259259259259" style="1" customWidth="1"/>
    <col min="4" max="4" width="12.0648148148148" style="1" customWidth="1"/>
    <col min="5" max="7" width="7.5" style="1" customWidth="1"/>
    <col min="8" max="8" width="60.2962962962963" style="4" customWidth="1"/>
    <col min="9" max="16" width="4.62962962962963" style="1" customWidth="1"/>
    <col min="17" max="17" width="6.25" style="1" customWidth="1"/>
    <col min="18" max="18" width="4.62962962962963" style="1" customWidth="1"/>
    <col min="19" max="19" width="8.88888888888889" style="1" customWidth="1"/>
    <col min="20" max="20" width="14.9166666666667" style="1" customWidth="1"/>
    <col min="21" max="21" width="14.7592592592593" style="1" customWidth="1"/>
    <col min="22" max="24" width="12.7037037037037" style="1" customWidth="1"/>
    <col min="25" max="25" width="9.40740740740741" style="1" customWidth="1"/>
    <col min="26" max="26" width="9.39814814814815" style="1" customWidth="1"/>
    <col min="27" max="29" width="9.51851851851852" style="1" customWidth="1"/>
  </cols>
  <sheetData>
    <row r="1" s="1" customFormat="1" ht="14" customHeight="1" spans="1:10">
      <c r="A1" s="5" t="s">
        <v>0</v>
      </c>
      <c r="B1" s="5"/>
      <c r="C1" s="5"/>
      <c r="D1" s="5"/>
      <c r="H1" s="6" t="s">
        <v>1</v>
      </c>
      <c r="I1" s="5" t="s">
        <v>1</v>
      </c>
      <c r="J1" s="5" t="s">
        <v>1</v>
      </c>
    </row>
    <row r="2" s="1" customFormat="1" ht="29" customHeight="1" spans="1:29">
      <c r="A2" s="7" t="s">
        <v>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s="2" customFormat="1" ht="27" customHeight="1" spans="1:29">
      <c r="A3" s="8" t="s">
        <v>3</v>
      </c>
      <c r="B3" s="9" t="s">
        <v>4</v>
      </c>
      <c r="C3" s="9" t="s">
        <v>5</v>
      </c>
      <c r="D3" s="8" t="s">
        <v>6</v>
      </c>
      <c r="E3" s="9" t="s">
        <v>7</v>
      </c>
      <c r="F3" s="9" t="s">
        <v>8</v>
      </c>
      <c r="G3" s="9" t="s">
        <v>9</v>
      </c>
      <c r="H3" s="8" t="s">
        <v>10</v>
      </c>
      <c r="I3" s="8" t="s">
        <v>11</v>
      </c>
      <c r="J3" s="8"/>
      <c r="K3" s="8"/>
      <c r="L3" s="8"/>
      <c r="M3" s="8"/>
      <c r="N3" s="8"/>
      <c r="O3" s="8"/>
      <c r="P3" s="8"/>
      <c r="Q3" s="9" t="s">
        <v>12</v>
      </c>
      <c r="R3" s="9" t="s">
        <v>13</v>
      </c>
      <c r="S3" s="8" t="s">
        <v>14</v>
      </c>
      <c r="T3" s="8" t="s">
        <v>15</v>
      </c>
      <c r="U3" s="8"/>
      <c r="V3" s="8"/>
      <c r="W3" s="8"/>
      <c r="X3" s="8"/>
      <c r="Y3" s="8"/>
      <c r="Z3" s="8"/>
      <c r="AA3" s="8"/>
      <c r="AB3" s="9" t="s">
        <v>16</v>
      </c>
      <c r="AC3" s="9" t="s">
        <v>17</v>
      </c>
    </row>
    <row r="4" s="2" customFormat="1" ht="67" customHeight="1" spans="1:29">
      <c r="A4" s="8"/>
      <c r="B4" s="10"/>
      <c r="C4" s="10"/>
      <c r="D4" s="8"/>
      <c r="E4" s="10"/>
      <c r="F4" s="10"/>
      <c r="G4" s="10"/>
      <c r="H4" s="8"/>
      <c r="I4" s="8" t="s">
        <v>18</v>
      </c>
      <c r="J4" s="8" t="s">
        <v>19</v>
      </c>
      <c r="K4" s="8" t="s">
        <v>20</v>
      </c>
      <c r="L4" s="8" t="s">
        <v>21</v>
      </c>
      <c r="M4" s="8" t="s">
        <v>22</v>
      </c>
      <c r="N4" s="8" t="s">
        <v>23</v>
      </c>
      <c r="O4" s="8" t="s">
        <v>24</v>
      </c>
      <c r="P4" s="8" t="s">
        <v>25</v>
      </c>
      <c r="Q4" s="10"/>
      <c r="R4" s="10"/>
      <c r="S4" s="8"/>
      <c r="T4" s="8" t="s">
        <v>26</v>
      </c>
      <c r="U4" s="8" t="s">
        <v>27</v>
      </c>
      <c r="V4" s="8" t="s">
        <v>28</v>
      </c>
      <c r="W4" s="8" t="s">
        <v>29</v>
      </c>
      <c r="X4" s="8" t="s">
        <v>30</v>
      </c>
      <c r="Y4" s="8" t="s">
        <v>31</v>
      </c>
      <c r="Z4" s="8" t="s">
        <v>32</v>
      </c>
      <c r="AA4" s="8" t="s">
        <v>33</v>
      </c>
      <c r="AB4" s="10"/>
      <c r="AC4" s="10"/>
    </row>
    <row r="5" s="3" customFormat="1" ht="28" customHeight="1" spans="1:29">
      <c r="A5" s="11" t="s">
        <v>34</v>
      </c>
      <c r="B5" s="11"/>
      <c r="C5" s="11"/>
      <c r="D5" s="11"/>
      <c r="E5" s="11"/>
      <c r="F5" s="11"/>
      <c r="G5" s="11"/>
      <c r="H5" s="11"/>
      <c r="I5" s="15">
        <f t="shared" ref="I5:P5" si="0">SUM(I6:I9)</f>
        <v>0</v>
      </c>
      <c r="J5" s="15">
        <f t="shared" si="0"/>
        <v>0</v>
      </c>
      <c r="K5" s="15">
        <f t="shared" si="0"/>
        <v>4</v>
      </c>
      <c r="L5" s="15">
        <f t="shared" si="0"/>
        <v>0</v>
      </c>
      <c r="M5" s="15">
        <f t="shared" si="0"/>
        <v>0</v>
      </c>
      <c r="N5" s="15">
        <f t="shared" si="0"/>
        <v>0</v>
      </c>
      <c r="O5" s="15">
        <f t="shared" si="0"/>
        <v>0</v>
      </c>
      <c r="P5" s="15">
        <f t="shared" si="0"/>
        <v>0</v>
      </c>
      <c r="Q5" s="15"/>
      <c r="R5" s="15"/>
      <c r="S5" s="11"/>
      <c r="T5" s="16">
        <f t="shared" ref="T5:Z5" si="1">SUM(T6:T9)</f>
        <v>6596</v>
      </c>
      <c r="U5" s="16">
        <f t="shared" si="1"/>
        <v>0</v>
      </c>
      <c r="V5" s="16">
        <f t="shared" si="1"/>
        <v>0</v>
      </c>
      <c r="W5" s="16">
        <f t="shared" si="1"/>
        <v>0</v>
      </c>
      <c r="X5" s="16">
        <f t="shared" si="1"/>
        <v>0</v>
      </c>
      <c r="Y5" s="16">
        <f t="shared" si="1"/>
        <v>358</v>
      </c>
      <c r="Z5" s="16">
        <f t="shared" si="1"/>
        <v>6238</v>
      </c>
      <c r="AA5" s="16">
        <f>SUM(AA6:AA8)</f>
        <v>0</v>
      </c>
      <c r="AB5" s="16"/>
      <c r="AC5" s="16"/>
    </row>
    <row r="6" s="3" customFormat="1" ht="79" customHeight="1" spans="1:29">
      <c r="A6" s="12">
        <v>1</v>
      </c>
      <c r="B6" s="13">
        <v>202203061</v>
      </c>
      <c r="C6" s="12" t="s">
        <v>35</v>
      </c>
      <c r="D6" s="12" t="s">
        <v>36</v>
      </c>
      <c r="E6" s="12" t="s">
        <v>37</v>
      </c>
      <c r="F6" s="12" t="s">
        <v>38</v>
      </c>
      <c r="G6" s="12" t="s">
        <v>39</v>
      </c>
      <c r="H6" s="14" t="s">
        <v>40</v>
      </c>
      <c r="I6" s="12"/>
      <c r="J6" s="12"/>
      <c r="K6" s="12">
        <v>1</v>
      </c>
      <c r="L6" s="12"/>
      <c r="M6" s="12"/>
      <c r="N6" s="12"/>
      <c r="O6" s="12"/>
      <c r="P6" s="12"/>
      <c r="Q6" s="12">
        <v>30000</v>
      </c>
      <c r="R6" s="12" t="s">
        <v>41</v>
      </c>
      <c r="S6" s="12" t="s">
        <v>42</v>
      </c>
      <c r="T6" s="17">
        <v>2400</v>
      </c>
      <c r="U6" s="17"/>
      <c r="V6" s="17"/>
      <c r="W6" s="17"/>
      <c r="X6" s="17"/>
      <c r="Y6" s="17">
        <v>181</v>
      </c>
      <c r="Z6" s="17">
        <v>2219</v>
      </c>
      <c r="AA6" s="20"/>
      <c r="AB6" s="20" t="s">
        <v>43</v>
      </c>
      <c r="AC6" s="20" t="s">
        <v>44</v>
      </c>
    </row>
    <row r="7" s="3" customFormat="1" ht="79" customHeight="1" spans="1:29">
      <c r="A7" s="12">
        <v>2</v>
      </c>
      <c r="B7" s="13" t="s">
        <v>45</v>
      </c>
      <c r="C7" s="12" t="s">
        <v>35</v>
      </c>
      <c r="D7" s="12" t="s">
        <v>46</v>
      </c>
      <c r="E7" s="12" t="s">
        <v>37</v>
      </c>
      <c r="F7" s="12" t="s">
        <v>38</v>
      </c>
      <c r="G7" s="12" t="s">
        <v>47</v>
      </c>
      <c r="H7" s="14" t="s">
        <v>48</v>
      </c>
      <c r="I7" s="12"/>
      <c r="J7" s="12"/>
      <c r="K7" s="12">
        <v>1</v>
      </c>
      <c r="L7" s="12"/>
      <c r="M7" s="12"/>
      <c r="N7" s="12"/>
      <c r="O7" s="12"/>
      <c r="P7" s="12"/>
      <c r="Q7" s="12">
        <v>2816</v>
      </c>
      <c r="R7" s="12" t="s">
        <v>41</v>
      </c>
      <c r="S7" s="12" t="s">
        <v>42</v>
      </c>
      <c r="T7" s="18">
        <v>600</v>
      </c>
      <c r="U7" s="17"/>
      <c r="V7" s="17"/>
      <c r="W7" s="17"/>
      <c r="X7" s="17"/>
      <c r="Y7" s="17">
        <v>45</v>
      </c>
      <c r="Z7" s="17">
        <v>555</v>
      </c>
      <c r="AA7" s="20"/>
      <c r="AB7" s="20" t="s">
        <v>43</v>
      </c>
      <c r="AC7" s="20" t="s">
        <v>44</v>
      </c>
    </row>
    <row r="8" s="3" customFormat="1" ht="79" customHeight="1" spans="1:29">
      <c r="A8" s="12">
        <v>3</v>
      </c>
      <c r="B8" s="13" t="s">
        <v>49</v>
      </c>
      <c r="C8" s="12" t="s">
        <v>35</v>
      </c>
      <c r="D8" s="12" t="s">
        <v>50</v>
      </c>
      <c r="E8" s="12" t="s">
        <v>37</v>
      </c>
      <c r="F8" s="12" t="s">
        <v>38</v>
      </c>
      <c r="G8" s="12" t="s">
        <v>51</v>
      </c>
      <c r="H8" s="14" t="s">
        <v>52</v>
      </c>
      <c r="I8" s="12"/>
      <c r="J8" s="12"/>
      <c r="K8" s="12">
        <v>1</v>
      </c>
      <c r="L8" s="12"/>
      <c r="M8" s="12"/>
      <c r="N8" s="12"/>
      <c r="O8" s="12"/>
      <c r="P8" s="12"/>
      <c r="Q8" s="12">
        <v>6974</v>
      </c>
      <c r="R8" s="12" t="s">
        <v>41</v>
      </c>
      <c r="S8" s="19" t="s">
        <v>42</v>
      </c>
      <c r="T8" s="17">
        <v>600</v>
      </c>
      <c r="U8" s="17"/>
      <c r="V8" s="17"/>
      <c r="W8" s="17"/>
      <c r="X8" s="17"/>
      <c r="Y8" s="17">
        <v>53</v>
      </c>
      <c r="Z8" s="17">
        <v>547</v>
      </c>
      <c r="AA8" s="20"/>
      <c r="AB8" s="20" t="s">
        <v>43</v>
      </c>
      <c r="AC8" s="20" t="s">
        <v>44</v>
      </c>
    </row>
    <row r="9" s="3" customFormat="1" ht="79" customHeight="1" spans="1:29">
      <c r="A9" s="12">
        <v>4</v>
      </c>
      <c r="B9" s="13" t="s">
        <v>53</v>
      </c>
      <c r="C9" s="12" t="s">
        <v>35</v>
      </c>
      <c r="D9" s="12" t="s">
        <v>54</v>
      </c>
      <c r="E9" s="12" t="s">
        <v>55</v>
      </c>
      <c r="F9" s="12" t="s">
        <v>38</v>
      </c>
      <c r="G9" s="12" t="s">
        <v>56</v>
      </c>
      <c r="H9" s="14" t="s">
        <v>57</v>
      </c>
      <c r="I9" s="12"/>
      <c r="J9" s="12"/>
      <c r="K9" s="12">
        <v>1</v>
      </c>
      <c r="L9" s="12"/>
      <c r="M9" s="12"/>
      <c r="N9" s="12"/>
      <c r="O9" s="12"/>
      <c r="P9" s="12"/>
      <c r="Q9" s="12">
        <v>0.85</v>
      </c>
      <c r="R9" s="12" t="s">
        <v>41</v>
      </c>
      <c r="S9" s="12" t="s">
        <v>42</v>
      </c>
      <c r="T9" s="17">
        <v>2996</v>
      </c>
      <c r="U9" s="17"/>
      <c r="V9" s="17"/>
      <c r="W9" s="17"/>
      <c r="X9" s="17"/>
      <c r="Y9" s="17">
        <v>79</v>
      </c>
      <c r="Z9" s="17">
        <v>2917</v>
      </c>
      <c r="AA9" s="17"/>
      <c r="AB9" s="20" t="s">
        <v>57</v>
      </c>
      <c r="AC9" s="20" t="s">
        <v>58</v>
      </c>
    </row>
    <row r="10" ht="60" customHeight="1"/>
    <row r="11" ht="60" customHeight="1"/>
  </sheetData>
  <autoFilter ref="A4:AC9">
    <extLst/>
  </autoFilter>
  <mergeCells count="18">
    <mergeCell ref="A1:D1"/>
    <mergeCell ref="A2:AC2"/>
    <mergeCell ref="I3:P3"/>
    <mergeCell ref="T3:AA3"/>
    <mergeCell ref="A5:H5"/>
    <mergeCell ref="A3:A4"/>
    <mergeCell ref="B3:B4"/>
    <mergeCell ref="C3:C4"/>
    <mergeCell ref="D3:D4"/>
    <mergeCell ref="E3:E4"/>
    <mergeCell ref="F3:F4"/>
    <mergeCell ref="G3:G4"/>
    <mergeCell ref="H3:H4"/>
    <mergeCell ref="Q3:Q4"/>
    <mergeCell ref="R3:R4"/>
    <mergeCell ref="S3:S4"/>
    <mergeCell ref="AB3:AB4"/>
    <mergeCell ref="AC3:AC4"/>
  </mergeCells>
  <pageMargins left="0.156944444444444" right="0.156944444444444" top="0.314583333333333" bottom="0.314583333333333" header="0.298611111111111" footer="0.298611111111111"/>
  <pageSetup paperSize="9" scale="51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2006-09-16T16:00:00Z</dcterms:created>
  <cp:lastPrinted>2019-03-19T23:48:00Z</cp:lastPrinted>
  <dcterms:modified xsi:type="dcterms:W3CDTF">2022-05-06T05:13:21Z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