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500"/>
  </bookViews>
  <sheets>
    <sheet name="执行库 (中央第一批)" sheetId="12" r:id="rId1"/>
  </sheets>
  <definedNames>
    <definedName name="_xlnm._FilterDatabase" localSheetId="0" hidden="1">'执行库 (中央第一批)'!$6:$21</definedName>
    <definedName name="_xlnm.Print_Titles" localSheetId="0">'执行库 (中央第一批)'!$4:$5</definedName>
    <definedName name="_xlnm.Print_Area" localSheetId="0">'执行库 (中央第一批)'!$A$1:$W$21</definedName>
  </definedNames>
  <calcPr calcId="144525"/>
</workbook>
</file>

<file path=xl/sharedStrings.xml><?xml version="1.0" encoding="utf-8"?>
<sst xmlns="http://schemas.openxmlformats.org/spreadsheetml/2006/main" count="214" uniqueCount="149">
  <si>
    <t>伊宁市2024年县级巩固拓展脱贫攻坚成果和乡村振兴项目中央第一批资金执行库汇总表</t>
  </si>
  <si>
    <t>填报单位（盖章）：                                                                                                                        填报日期：     2023年    月      日</t>
  </si>
  <si>
    <t>序号</t>
  </si>
  <si>
    <t>项目库编号</t>
  </si>
  <si>
    <t>项目名称</t>
  </si>
  <si>
    <t>项目类别</t>
  </si>
  <si>
    <t>项目子类型</t>
  </si>
  <si>
    <t>建设性质</t>
  </si>
  <si>
    <t>实施地点</t>
  </si>
  <si>
    <t>建设内容</t>
  </si>
  <si>
    <t>建设单位</t>
  </si>
  <si>
    <t>建设规模</t>
  </si>
  <si>
    <t>资金规模</t>
  </si>
  <si>
    <t>资金业源</t>
  </si>
  <si>
    <t>项目主管单位</t>
  </si>
  <si>
    <t>责任人</t>
  </si>
  <si>
    <t>绩效目标</t>
  </si>
  <si>
    <t>入库时间</t>
  </si>
  <si>
    <t>审批文号</t>
  </si>
  <si>
    <t>备注</t>
  </si>
  <si>
    <t>中央衔接资金</t>
  </si>
  <si>
    <t>自治区衔接资金</t>
  </si>
  <si>
    <t>其它涉农整合资金</t>
  </si>
  <si>
    <t>部门专项资金</t>
  </si>
  <si>
    <t>地方政府债券资金</t>
  </si>
  <si>
    <t>其它资金</t>
  </si>
  <si>
    <t>YN00001</t>
  </si>
  <si>
    <t>伊宁市潘津镇苏拉宫村中草药厂房建设项目</t>
  </si>
  <si>
    <t>产业发展</t>
  </si>
  <si>
    <t>产地初加工和精深加工</t>
  </si>
  <si>
    <t>新建</t>
  </si>
  <si>
    <t>苏拉宫村</t>
  </si>
  <si>
    <t>新建中草药烘干生产车间1800平方米、切片车间1300平方米及基础配套设施。</t>
  </si>
  <si>
    <t>潘津镇</t>
  </si>
  <si>
    <t>1个</t>
  </si>
  <si>
    <t>杜生鹏18290997701</t>
  </si>
  <si>
    <t>该项目为苏拉宫村中草药种植基地配套深加工项目，通过对中草药烘干、切片，带动就业，增加农民收入。</t>
  </si>
  <si>
    <t>YN00002</t>
  </si>
  <si>
    <t>伊宁市潘津镇苏拉宫村食用菌生产基地建设项目</t>
  </si>
  <si>
    <t>新建食用菌生产温室大棚23000平方米，原有大棚维修16座及配套水系、电力、道路等附属设施。</t>
  </si>
  <si>
    <t>23000平方米</t>
  </si>
  <si>
    <t>通过项目建设可增加村集体收入，带动本地就业。</t>
  </si>
  <si>
    <t>YN00003</t>
  </si>
  <si>
    <t>伊宁市巴彦岱镇三段村“花儿”旅游创业基地项目</t>
  </si>
  <si>
    <t>休闲农业与乡村旅游</t>
  </si>
  <si>
    <t>三段村</t>
  </si>
  <si>
    <t>在三段村新建总建筑面积约4000平方米的“花儿”旅游创业地，含产业配套基础设施。</t>
  </si>
  <si>
    <t>巴彦岱镇</t>
  </si>
  <si>
    <t>1座</t>
  </si>
  <si>
    <t>刘灵13909990470</t>
  </si>
  <si>
    <t>建设过程中带动临时就业
建成后带动长期就业。</t>
  </si>
  <si>
    <t>YN00007</t>
  </si>
  <si>
    <t>伊宁市克伯克于孜乡自治区科技示范园二期项目</t>
  </si>
  <si>
    <t>产业园（区）</t>
  </si>
  <si>
    <t>阿热买里村、克伯克于孜村</t>
  </si>
  <si>
    <t>在220亩土地上新建、改造现代化大棚约50座，配套附属设施</t>
  </si>
  <si>
    <t>克伯克于孜乡</t>
  </si>
  <si>
    <t>50座</t>
  </si>
  <si>
    <t>谢润
18699958503</t>
  </si>
  <si>
    <t>通过流转、高效节水、大棚改造等项目，提升土地利用率，预计实现农民通过土地流转、返聘务工等增收致富。</t>
  </si>
  <si>
    <t>YN00016</t>
  </si>
  <si>
    <t>伊宁市喀尔墩乡东梁村创业开发基地建设项目</t>
  </si>
  <si>
    <t>东梁村</t>
  </si>
  <si>
    <t>新建5000平方米6层创业开发基地，及水电路暖配套设施。</t>
  </si>
  <si>
    <t>喀尔墩乡</t>
  </si>
  <si>
    <t>5000平方米</t>
  </si>
  <si>
    <t>陈晨</t>
  </si>
  <si>
    <t>增加村集体收入；带动周边劳动力就业、增加村民收入。</t>
  </si>
  <si>
    <t>YN00017</t>
  </si>
  <si>
    <t>伊宁市托格拉克乡花卉育苗种植中心建设项目</t>
  </si>
  <si>
    <t>种植业基地</t>
  </si>
  <si>
    <t>托格拉克村</t>
  </si>
  <si>
    <t>新建一座占地约5200平方米的智能温室花卉大棚，及大棚配套设施设备，维修老旧温室大棚2座。</t>
  </si>
  <si>
    <t>托格拉克乡</t>
  </si>
  <si>
    <t>帕如克·艾克拜尔</t>
  </si>
  <si>
    <t>提升托格拉克村产业发展，增加当地居民就近就业。</t>
  </si>
  <si>
    <t>统战部（少数民族发展资金）</t>
  </si>
  <si>
    <t>YN00020</t>
  </si>
  <si>
    <t>伊宁市潘津镇下潘津村民宿建设项目</t>
  </si>
  <si>
    <t>下潘津村</t>
  </si>
  <si>
    <t>新建砖混结构民宿1栋，及配套附属设施等。</t>
  </si>
  <si>
    <t>将推动下潘津村旅游民宿的发展，带动就业。</t>
  </si>
  <si>
    <t>组织部（扶持发展新型农村集体经济资金79.71万元）</t>
  </si>
  <si>
    <t>YN00021</t>
  </si>
  <si>
    <t>伊宁市巴彦岱镇三段村回民美食就业基地项目</t>
  </si>
  <si>
    <t>在三段村选址新建总建筑面积600平米的就业基地，含附属设施。</t>
  </si>
  <si>
    <t>3座</t>
  </si>
  <si>
    <t>建设过程中带动临时就业，建成后带动长期就业。</t>
  </si>
  <si>
    <t>YN00022</t>
  </si>
  <si>
    <t>伊宁市阿热买里村农贸市场改造项目</t>
  </si>
  <si>
    <t>市场建设和农村电商物流</t>
  </si>
  <si>
    <t>改扩建</t>
  </si>
  <si>
    <t>阿热买里村</t>
  </si>
  <si>
    <t>对阿热买里村占地十亩的农贸市场进行改造，改建成约400平方米的仓储库房。</t>
  </si>
  <si>
    <t>依托218国道交通优势，以月亮湾建材市场、百叶五金市场内商铺仓储需求为主，盘活现有资产，发展仓储库房业。预解决保安、保洁等本地用工。通过租赁运营，增加村集体收入。</t>
  </si>
  <si>
    <t>YN00029</t>
  </si>
  <si>
    <t>伊宁市托格拉克乡2024年中央财政以工代赈项目（农村灌溉渠系提升项目）</t>
  </si>
  <si>
    <t>小型农田水利设施建设</t>
  </si>
  <si>
    <t>托格拉克村、上托格拉克村</t>
  </si>
  <si>
    <t>伊宁市托克拉克乡新建防渗渠道5.7公里，其中U型渠道1.26公里，T型渠道4.44公里。防渗渠配套附属设施。</t>
  </si>
  <si>
    <t>5.5公里</t>
  </si>
  <si>
    <t>通过以工代赈带动当地农村群众务工。</t>
  </si>
  <si>
    <t>发改委（以工代赈资金）</t>
  </si>
  <si>
    <t>YN00030</t>
  </si>
  <si>
    <t>伊宁市喀尔墩乡2024年中央财政以工代赈项目</t>
  </si>
  <si>
    <t>乡村建设行动</t>
  </si>
  <si>
    <t>农村道路建设</t>
  </si>
  <si>
    <t>花果山村、东梁村</t>
  </si>
  <si>
    <t>1、煤厂路道路硬化960米；2、花果山路26巷道路硬化500米；
3、花果山村修建防渗渠及配套设施，总长6100米；4、东梁村修建防渗渠及配套设施，总长1700米。</t>
  </si>
  <si>
    <t>9260米</t>
  </si>
  <si>
    <t>陈晨18196412700</t>
  </si>
  <si>
    <t>YN00031</t>
  </si>
  <si>
    <t>伊犁州伊宁市英也尔镇2024年中央财政以工代赈项目</t>
  </si>
  <si>
    <t>村容村貌提升</t>
  </si>
  <si>
    <t>英也尔村</t>
  </si>
  <si>
    <t>新建排水渠500米、人行道路硬化4500平方米及其他配套附属基础设施。</t>
  </si>
  <si>
    <t>英也尔镇</t>
  </si>
  <si>
    <t>4500平方米、0.5公里</t>
  </si>
  <si>
    <t>杨波15022886565</t>
  </si>
  <si>
    <t>YN00032</t>
  </si>
  <si>
    <t>伊宁市困难群众饮用低氟边销茶项目</t>
  </si>
  <si>
    <t>其他</t>
  </si>
  <si>
    <t>困难群众饮用低氟茶</t>
  </si>
  <si>
    <t>9个乡镇</t>
  </si>
  <si>
    <t>实施“健康饮茶”“送茶入户”项目，项目对象：乡村振兴局反贫检测平台“三类户”人，残疾、特许困难群体等；项目预算标准和总数量：每户/100元，砖茶/每户5个，预算每个砖茶/20元。</t>
  </si>
  <si>
    <t>伊宁市委统战部（民族宗教事务局）</t>
  </si>
  <si>
    <t>371户</t>
  </si>
  <si>
    <t>姜昱炜13999577088</t>
  </si>
  <si>
    <t>针对切实保障困难群众安全饮茶的需求和身体健康，做好饮茶型地氟病防治工作。</t>
  </si>
  <si>
    <t>YN00033</t>
  </si>
  <si>
    <t>伊宁市雨露计划项目</t>
  </si>
  <si>
    <t>巩固三保障</t>
  </si>
  <si>
    <t>享受“雨落计划”+职业教育补助</t>
  </si>
  <si>
    <t>巴彦岱镇、英也尔镇、达达木图镇、潘津镇、托格拉克乡、克伯克于孜乡、塔什库瑞克乡、喀尔墩乡、汉宾乡</t>
  </si>
  <si>
    <t>“雨露计划”项目实施，对伊宁市户籍农村脱贫人口及监测户的450名在读中职及高职学生实施“雨露计划”项目，每人补助3000元。</t>
  </si>
  <si>
    <t>教育局</t>
  </si>
  <si>
    <t>4500人</t>
  </si>
  <si>
    <t>侯丽丽</t>
  </si>
  <si>
    <t>通过2024年财政衔接推进乡村振兴补助资金，“雨露计划”政策扶持，农村脱贫人口子女及农村监测户家庭子女初、高中毕业后接受中、高等职业教育的比例逐步提高，确保脱贫人口学生顺利完成职业教育学习，顺利毕业。达到每个孩子起码学会一项有用技能，脱贫人口新成长劳动力创业就业能力得到提升，家庭工资性收入占比显著提高，实现一人长期就业，全家稳定的目标。</t>
  </si>
  <si>
    <t>YN00034</t>
  </si>
  <si>
    <t>伊宁市外出就业务工交通补助项目</t>
  </si>
  <si>
    <t>就业项目</t>
  </si>
  <si>
    <t>交通费补助</t>
  </si>
  <si>
    <t>伊宁市各乡镇</t>
  </si>
  <si>
    <t>对伊宁市60名脱贫人口及三类户跨省就业交通补贴，补助1000元；对伊宁市50名脱贫人口及三类户跨区域疆内就业交通补贴，补助800元。</t>
  </si>
  <si>
    <t>人社局</t>
  </si>
  <si>
    <t>110人</t>
  </si>
  <si>
    <t>郭常杰</t>
  </si>
  <si>
    <t>稳定就业，鼓励脱贫户外出务工，增加工资性收入。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</si>
</sst>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9"/>
      <name val="宋体"/>
      <charset val="134"/>
      <scheme val="minor"/>
    </font>
    <font>
      <sz val="11"/>
      <name val="宋体"/>
      <charset val="134"/>
      <scheme val="minor"/>
    </font>
    <font>
      <sz val="11"/>
      <name val="Tahoma"/>
      <charset val="134"/>
    </font>
    <font>
      <sz val="8"/>
      <name val="宋体"/>
      <charset val="134"/>
      <scheme val="minor"/>
    </font>
    <font>
      <b/>
      <sz val="28"/>
      <name val="宋体"/>
      <charset val="134"/>
      <scheme val="minor"/>
    </font>
    <font>
      <sz val="9"/>
      <name val="宋体"/>
      <charset val="134"/>
    </font>
    <font>
      <sz val="9"/>
      <name val="Tahoma"/>
      <charset val="134"/>
    </font>
    <font>
      <sz val="9"/>
      <name val="SimSun"/>
      <charset val="134"/>
    </font>
    <font>
      <sz val="8"/>
      <name val="宋体"/>
      <charset val="134"/>
    </font>
    <font>
      <sz val="8"/>
      <name val="Tahom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34">
    <xf numFmtId="0" fontId="0" fillId="0" borderId="0" xfId="0">
      <alignment vertical="center"/>
    </xf>
    <xf numFmtId="0" fontId="1" fillId="0" borderId="0" xfId="0" applyFont="1" applyFill="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xf>
    <xf numFmtId="0" fontId="2" fillId="0" borderId="0" xfId="0" applyFont="1" applyFill="1" applyAlignment="1">
      <alignment vertical="center"/>
    </xf>
    <xf numFmtId="0" fontId="4" fillId="0" borderId="0" xfId="0" applyFont="1" applyFill="1" applyBorder="1" applyAlignment="1">
      <alignment vertical="center" wrapText="1"/>
    </xf>
    <xf numFmtId="0" fontId="2"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left" vertical="center"/>
    </xf>
    <xf numFmtId="0" fontId="5" fillId="0" borderId="0" xfId="0" applyFont="1" applyFill="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6" fillId="0" borderId="1" xfId="0" applyFont="1" applyFill="1" applyBorder="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0" xfId="0" applyFont="1" applyFill="1" applyAlignment="1">
      <alignment vertical="center" wrapText="1"/>
    </xf>
    <xf numFmtId="0" fontId="1"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xf>
    <xf numFmtId="0" fontId="1" fillId="0" borderId="1" xfId="0" applyFont="1" applyFill="1" applyBorder="1" applyAlignment="1">
      <alignment vertical="center"/>
    </xf>
    <xf numFmtId="0" fontId="9" fillId="0" borderId="1" xfId="0" applyFont="1" applyFill="1" applyBorder="1" applyAlignment="1">
      <alignment horizontal="left" vertical="center" wrapText="1"/>
    </xf>
    <xf numFmtId="0" fontId="4"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6</xdr:row>
      <xdr:rowOff>0</xdr:rowOff>
    </xdr:from>
    <xdr:to>
      <xdr:col>7</xdr:col>
      <xdr:colOff>79375</xdr:colOff>
      <xdr:row>7</xdr:row>
      <xdr:rowOff>488950</xdr:rowOff>
    </xdr:to>
    <xdr:sp>
      <xdr:nvSpPr>
        <xdr:cNvPr id="2" name="Text Box 9540"/>
        <xdr:cNvSpPr txBox="1"/>
      </xdr:nvSpPr>
      <xdr:spPr>
        <a:xfrm>
          <a:off x="4876165" y="2108200"/>
          <a:ext cx="79375" cy="9175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271780</xdr:rowOff>
    </xdr:to>
    <xdr:sp>
      <xdr:nvSpPr>
        <xdr:cNvPr id="3" name="Text Box 9540"/>
        <xdr:cNvSpPr txBox="1"/>
      </xdr:nvSpPr>
      <xdr:spPr>
        <a:xfrm>
          <a:off x="4876165" y="2108200"/>
          <a:ext cx="79375" cy="70040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287020</xdr:rowOff>
    </xdr:to>
    <xdr:sp>
      <xdr:nvSpPr>
        <xdr:cNvPr id="4" name="Text Box 9540"/>
        <xdr:cNvSpPr txBox="1"/>
      </xdr:nvSpPr>
      <xdr:spPr>
        <a:xfrm>
          <a:off x="4876165" y="2108200"/>
          <a:ext cx="79375" cy="71564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271780</xdr:rowOff>
    </xdr:to>
    <xdr:sp>
      <xdr:nvSpPr>
        <xdr:cNvPr id="5" name="Text Box 9540"/>
        <xdr:cNvSpPr txBox="1"/>
      </xdr:nvSpPr>
      <xdr:spPr>
        <a:xfrm>
          <a:off x="4876165" y="2108200"/>
          <a:ext cx="79375" cy="70040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287020</xdr:rowOff>
    </xdr:to>
    <xdr:sp>
      <xdr:nvSpPr>
        <xdr:cNvPr id="6" name="Text Box 9540"/>
        <xdr:cNvSpPr txBox="1"/>
      </xdr:nvSpPr>
      <xdr:spPr>
        <a:xfrm>
          <a:off x="4876165" y="2108200"/>
          <a:ext cx="79375" cy="71564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488950</xdr:rowOff>
    </xdr:to>
    <xdr:sp>
      <xdr:nvSpPr>
        <xdr:cNvPr id="7" name="Text Box 9540"/>
        <xdr:cNvSpPr txBox="1"/>
      </xdr:nvSpPr>
      <xdr:spPr>
        <a:xfrm>
          <a:off x="4876165" y="2108200"/>
          <a:ext cx="79375" cy="9175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271780</xdr:rowOff>
    </xdr:to>
    <xdr:sp>
      <xdr:nvSpPr>
        <xdr:cNvPr id="8" name="Text Box 9540"/>
        <xdr:cNvSpPr txBox="1"/>
      </xdr:nvSpPr>
      <xdr:spPr>
        <a:xfrm>
          <a:off x="4876165" y="2108200"/>
          <a:ext cx="79375" cy="70040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287020</xdr:rowOff>
    </xdr:to>
    <xdr:sp>
      <xdr:nvSpPr>
        <xdr:cNvPr id="9" name="Text Box 9540"/>
        <xdr:cNvSpPr txBox="1"/>
      </xdr:nvSpPr>
      <xdr:spPr>
        <a:xfrm>
          <a:off x="4876165" y="2108200"/>
          <a:ext cx="79375" cy="71564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271780</xdr:rowOff>
    </xdr:to>
    <xdr:sp>
      <xdr:nvSpPr>
        <xdr:cNvPr id="10" name="Text Box 9540"/>
        <xdr:cNvSpPr txBox="1"/>
      </xdr:nvSpPr>
      <xdr:spPr>
        <a:xfrm>
          <a:off x="4876165" y="2108200"/>
          <a:ext cx="79375" cy="70040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287020</xdr:rowOff>
    </xdr:to>
    <xdr:sp>
      <xdr:nvSpPr>
        <xdr:cNvPr id="11" name="Text Box 9540"/>
        <xdr:cNvSpPr txBox="1"/>
      </xdr:nvSpPr>
      <xdr:spPr>
        <a:xfrm>
          <a:off x="4876165" y="2108200"/>
          <a:ext cx="79375" cy="71564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271780</xdr:rowOff>
    </xdr:to>
    <xdr:sp>
      <xdr:nvSpPr>
        <xdr:cNvPr id="12" name="Text Box 9540"/>
        <xdr:cNvSpPr txBox="1"/>
      </xdr:nvSpPr>
      <xdr:spPr>
        <a:xfrm>
          <a:off x="4876165" y="2108200"/>
          <a:ext cx="79375" cy="70040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271780</xdr:rowOff>
    </xdr:to>
    <xdr:sp>
      <xdr:nvSpPr>
        <xdr:cNvPr id="13" name="Text Box 9540"/>
        <xdr:cNvSpPr txBox="1"/>
      </xdr:nvSpPr>
      <xdr:spPr>
        <a:xfrm>
          <a:off x="4876165" y="2108200"/>
          <a:ext cx="79375" cy="70040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271780</xdr:rowOff>
    </xdr:to>
    <xdr:sp>
      <xdr:nvSpPr>
        <xdr:cNvPr id="14" name="Text Box 9540"/>
        <xdr:cNvSpPr txBox="1"/>
      </xdr:nvSpPr>
      <xdr:spPr>
        <a:xfrm>
          <a:off x="4876165" y="2108200"/>
          <a:ext cx="79375" cy="70040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271780</xdr:rowOff>
    </xdr:to>
    <xdr:sp>
      <xdr:nvSpPr>
        <xdr:cNvPr id="15" name="Text Box 9540"/>
        <xdr:cNvSpPr txBox="1"/>
      </xdr:nvSpPr>
      <xdr:spPr>
        <a:xfrm>
          <a:off x="4876165" y="2108200"/>
          <a:ext cx="79375" cy="70040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271780</xdr:rowOff>
    </xdr:to>
    <xdr:sp>
      <xdr:nvSpPr>
        <xdr:cNvPr id="16" name="Text Box 9540"/>
        <xdr:cNvSpPr txBox="1"/>
      </xdr:nvSpPr>
      <xdr:spPr>
        <a:xfrm>
          <a:off x="4876165" y="2108200"/>
          <a:ext cx="79375" cy="70040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271780</xdr:rowOff>
    </xdr:to>
    <xdr:sp>
      <xdr:nvSpPr>
        <xdr:cNvPr id="17" name="Text Box 9540"/>
        <xdr:cNvSpPr txBox="1"/>
      </xdr:nvSpPr>
      <xdr:spPr>
        <a:xfrm>
          <a:off x="4876165" y="2108200"/>
          <a:ext cx="79375" cy="70040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271780</xdr:rowOff>
    </xdr:to>
    <xdr:sp>
      <xdr:nvSpPr>
        <xdr:cNvPr id="18" name="Text Box 9540"/>
        <xdr:cNvSpPr txBox="1"/>
      </xdr:nvSpPr>
      <xdr:spPr>
        <a:xfrm>
          <a:off x="4876165" y="2108200"/>
          <a:ext cx="79375" cy="70040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271780</xdr:rowOff>
    </xdr:to>
    <xdr:sp>
      <xdr:nvSpPr>
        <xdr:cNvPr id="19" name="Text Box 9540"/>
        <xdr:cNvSpPr txBox="1"/>
      </xdr:nvSpPr>
      <xdr:spPr>
        <a:xfrm>
          <a:off x="4876165" y="2108200"/>
          <a:ext cx="79375" cy="70040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1"/>
  <sheetViews>
    <sheetView tabSelected="1" view="pageBreakPreview" zoomScaleNormal="85" topLeftCell="J1" workbookViewId="0">
      <selection activeCell="W14" sqref="W14"/>
    </sheetView>
  </sheetViews>
  <sheetFormatPr defaultColWidth="9" defaultRowHeight="13.5"/>
  <cols>
    <col min="1" max="1" width="4.28333333333333" style="6" customWidth="1"/>
    <col min="2" max="2" width="5.125" style="6" customWidth="1"/>
    <col min="3" max="3" width="18.0833333333333" style="6" customWidth="1"/>
    <col min="4" max="5" width="8.25833333333333" style="6" customWidth="1"/>
    <col min="6" max="6" width="4.84166666666667" style="6" customWidth="1"/>
    <col min="7" max="7" width="15.1416666666667" style="6" customWidth="1"/>
    <col min="8" max="8" width="49.2583333333333" style="6" customWidth="1"/>
    <col min="9" max="9" width="12.1166666666667" style="7" customWidth="1"/>
    <col min="10" max="10" width="8.46666666666667" style="8" customWidth="1"/>
    <col min="11" max="11" width="9.38333333333333" style="6" customWidth="1"/>
    <col min="12" max="12" width="7.2" style="6" customWidth="1"/>
    <col min="13" max="13" width="6.90833333333333" style="6" customWidth="1"/>
    <col min="14" max="14" width="6.025" style="6" customWidth="1"/>
    <col min="15" max="15" width="5.14166666666667" style="6" customWidth="1"/>
    <col min="16" max="16" width="7.45833333333333" style="6" customWidth="1"/>
    <col min="17" max="17" width="4.85" style="6" customWidth="1"/>
    <col min="18" max="18" width="7.125" style="9" customWidth="1"/>
    <col min="19" max="19" width="6.625" style="6" customWidth="1"/>
    <col min="20" max="20" width="36.0416666666667" style="10" customWidth="1"/>
    <col min="21" max="22" width="4.80833333333333" style="6" customWidth="1"/>
    <col min="23" max="23" width="10.725" style="9" customWidth="1"/>
    <col min="24" max="16384" width="9" style="6"/>
  </cols>
  <sheetData>
    <row r="1" spans="1:23">
      <c r="A1" s="1"/>
      <c r="B1" s="1"/>
      <c r="C1" s="1"/>
      <c r="D1" s="1"/>
      <c r="E1" s="1"/>
      <c r="F1" s="1"/>
      <c r="G1" s="1"/>
      <c r="H1" s="1"/>
      <c r="I1" s="22"/>
      <c r="J1" s="23"/>
      <c r="K1" s="1"/>
      <c r="L1" s="1"/>
      <c r="M1" s="1"/>
      <c r="N1" s="1"/>
      <c r="O1" s="1"/>
      <c r="P1" s="1"/>
      <c r="Q1" s="1"/>
      <c r="R1" s="27"/>
      <c r="S1" s="1"/>
      <c r="T1" s="28"/>
      <c r="U1" s="1"/>
      <c r="V1" s="1"/>
      <c r="W1" s="27"/>
    </row>
    <row r="2" ht="35.25" spans="1:23">
      <c r="A2" s="11" t="s">
        <v>0</v>
      </c>
      <c r="B2" s="11"/>
      <c r="C2" s="11"/>
      <c r="D2" s="11"/>
      <c r="E2" s="11"/>
      <c r="F2" s="11"/>
      <c r="G2" s="11"/>
      <c r="H2" s="11"/>
      <c r="I2" s="11"/>
      <c r="J2" s="11"/>
      <c r="K2" s="11"/>
      <c r="L2" s="11"/>
      <c r="M2" s="11"/>
      <c r="N2" s="11"/>
      <c r="O2" s="11"/>
      <c r="P2" s="11"/>
      <c r="Q2" s="11"/>
      <c r="R2" s="29"/>
      <c r="S2" s="11"/>
      <c r="T2" s="30"/>
      <c r="U2" s="11"/>
      <c r="V2" s="11"/>
      <c r="W2" s="11"/>
    </row>
    <row r="3" ht="21" customHeight="1" spans="1:23">
      <c r="A3" s="8" t="s">
        <v>1</v>
      </c>
      <c r="B3" s="8"/>
      <c r="C3" s="8"/>
      <c r="D3" s="8"/>
      <c r="E3" s="8"/>
      <c r="F3" s="8"/>
      <c r="G3" s="8"/>
      <c r="H3" s="8"/>
      <c r="I3" s="8"/>
      <c r="K3" s="8"/>
      <c r="L3" s="8"/>
      <c r="M3" s="8"/>
      <c r="N3" s="8"/>
      <c r="O3" s="8"/>
      <c r="P3" s="8"/>
      <c r="Q3" s="8"/>
      <c r="R3" s="7"/>
      <c r="S3" s="8"/>
      <c r="T3" s="8"/>
      <c r="U3" s="8"/>
      <c r="V3" s="8"/>
      <c r="W3" s="8"/>
    </row>
    <row r="4" s="1" customFormat="1" ht="11.25" spans="1:23">
      <c r="A4" s="12" t="s">
        <v>2</v>
      </c>
      <c r="B4" s="12" t="s">
        <v>3</v>
      </c>
      <c r="C4" s="12" t="s">
        <v>4</v>
      </c>
      <c r="D4" s="12" t="s">
        <v>5</v>
      </c>
      <c r="E4" s="12" t="s">
        <v>6</v>
      </c>
      <c r="F4" s="12" t="s">
        <v>7</v>
      </c>
      <c r="G4" s="12" t="s">
        <v>8</v>
      </c>
      <c r="H4" s="12" t="s">
        <v>9</v>
      </c>
      <c r="I4" s="12" t="s">
        <v>10</v>
      </c>
      <c r="J4" s="12" t="s">
        <v>11</v>
      </c>
      <c r="K4" s="12" t="s">
        <v>12</v>
      </c>
      <c r="L4" s="12" t="s">
        <v>13</v>
      </c>
      <c r="M4" s="12"/>
      <c r="N4" s="12"/>
      <c r="O4" s="12"/>
      <c r="P4" s="12"/>
      <c r="Q4" s="12"/>
      <c r="R4" s="12" t="s">
        <v>14</v>
      </c>
      <c r="S4" s="12" t="s">
        <v>15</v>
      </c>
      <c r="T4" s="12" t="s">
        <v>16</v>
      </c>
      <c r="U4" s="12" t="s">
        <v>17</v>
      </c>
      <c r="V4" s="12" t="s">
        <v>18</v>
      </c>
      <c r="W4" s="12" t="s">
        <v>19</v>
      </c>
    </row>
    <row r="5" s="1" customFormat="1" ht="54" customHeight="1" spans="1:23">
      <c r="A5" s="12"/>
      <c r="B5" s="12"/>
      <c r="C5" s="12"/>
      <c r="D5" s="12"/>
      <c r="E5" s="12"/>
      <c r="F5" s="12"/>
      <c r="G5" s="12"/>
      <c r="H5" s="12"/>
      <c r="I5" s="12"/>
      <c r="J5" s="12"/>
      <c r="K5" s="12"/>
      <c r="L5" s="24" t="s">
        <v>20</v>
      </c>
      <c r="M5" s="24" t="s">
        <v>21</v>
      </c>
      <c r="N5" s="24" t="s">
        <v>22</v>
      </c>
      <c r="O5" s="24" t="s">
        <v>23</v>
      </c>
      <c r="P5" s="24" t="s">
        <v>24</v>
      </c>
      <c r="Q5" s="24" t="s">
        <v>25</v>
      </c>
      <c r="R5" s="12"/>
      <c r="S5" s="12"/>
      <c r="T5" s="12"/>
      <c r="U5" s="12"/>
      <c r="V5" s="12"/>
      <c r="W5" s="12"/>
    </row>
    <row r="6" ht="31" customHeight="1" spans="1:16384">
      <c r="A6" s="12"/>
      <c r="B6" s="12"/>
      <c r="C6" s="12"/>
      <c r="D6" s="12"/>
      <c r="E6" s="12"/>
      <c r="F6" s="12"/>
      <c r="G6" s="12"/>
      <c r="H6" s="12"/>
      <c r="I6" s="12"/>
      <c r="J6" s="12"/>
      <c r="K6" s="12">
        <f>SUM(K7:K21)</f>
        <v>8918</v>
      </c>
      <c r="L6" s="12">
        <f>SUM(L7:L21)</f>
        <v>7783</v>
      </c>
      <c r="M6" s="12">
        <f>SUM(M7:M21)</f>
        <v>960</v>
      </c>
      <c r="N6" s="12">
        <f>SUM(N10:N21)</f>
        <v>0</v>
      </c>
      <c r="O6" s="12">
        <f>SUM(O10:O21)</f>
        <v>0</v>
      </c>
      <c r="P6" s="12">
        <f>SUM(P10:P21)</f>
        <v>0</v>
      </c>
      <c r="Q6" s="12">
        <f>SUM(Q9:Q21)</f>
        <v>175</v>
      </c>
      <c r="R6" s="13"/>
      <c r="S6" s="13"/>
      <c r="T6" s="13"/>
      <c r="U6" s="17"/>
      <c r="V6" s="17"/>
      <c r="W6" s="13"/>
      <c r="XFD6" s="6">
        <f>SUM(A6:XFC6)</f>
        <v>17836</v>
      </c>
    </row>
    <row r="7" s="2" customFormat="1" ht="33.75" spans="1:23">
      <c r="A7" s="13">
        <v>1</v>
      </c>
      <c r="B7" s="14" t="s">
        <v>26</v>
      </c>
      <c r="C7" s="13" t="s">
        <v>27</v>
      </c>
      <c r="D7" s="15" t="s">
        <v>28</v>
      </c>
      <c r="E7" s="13" t="s">
        <v>29</v>
      </c>
      <c r="F7" s="13" t="s">
        <v>30</v>
      </c>
      <c r="G7" s="13" t="s">
        <v>31</v>
      </c>
      <c r="H7" s="16" t="s">
        <v>32</v>
      </c>
      <c r="I7" s="13" t="s">
        <v>33</v>
      </c>
      <c r="J7" s="13" t="s">
        <v>34</v>
      </c>
      <c r="K7" s="13">
        <v>580</v>
      </c>
      <c r="L7" s="13">
        <v>580</v>
      </c>
      <c r="M7" s="13"/>
      <c r="N7" s="25"/>
      <c r="O7" s="13"/>
      <c r="P7" s="13"/>
      <c r="Q7" s="13"/>
      <c r="R7" s="13" t="s">
        <v>33</v>
      </c>
      <c r="S7" s="13" t="s">
        <v>35</v>
      </c>
      <c r="T7" s="17" t="s">
        <v>36</v>
      </c>
      <c r="U7" s="25"/>
      <c r="V7" s="25"/>
      <c r="W7" s="24"/>
    </row>
    <row r="8" s="2" customFormat="1" ht="52" customHeight="1" spans="1:23">
      <c r="A8" s="13">
        <v>2</v>
      </c>
      <c r="B8" s="14" t="s">
        <v>37</v>
      </c>
      <c r="C8" s="13" t="s">
        <v>38</v>
      </c>
      <c r="D8" s="15" t="s">
        <v>28</v>
      </c>
      <c r="E8" s="13" t="s">
        <v>29</v>
      </c>
      <c r="F8" s="13" t="s">
        <v>30</v>
      </c>
      <c r="G8" s="13" t="s">
        <v>31</v>
      </c>
      <c r="H8" s="17" t="s">
        <v>39</v>
      </c>
      <c r="I8" s="13" t="s">
        <v>33</v>
      </c>
      <c r="J8" s="13" t="s">
        <v>40</v>
      </c>
      <c r="K8" s="13">
        <v>780</v>
      </c>
      <c r="L8" s="13">
        <v>780</v>
      </c>
      <c r="M8" s="13"/>
      <c r="N8" s="25"/>
      <c r="O8" s="13"/>
      <c r="P8" s="13"/>
      <c r="Q8" s="13"/>
      <c r="R8" s="13" t="s">
        <v>33</v>
      </c>
      <c r="S8" s="13" t="s">
        <v>35</v>
      </c>
      <c r="T8" s="17" t="s">
        <v>41</v>
      </c>
      <c r="U8" s="25"/>
      <c r="V8" s="25"/>
      <c r="W8" s="24"/>
    </row>
    <row r="9" s="2" customFormat="1" ht="33.75" spans="1:23">
      <c r="A9" s="13">
        <v>3</v>
      </c>
      <c r="B9" s="14" t="s">
        <v>42</v>
      </c>
      <c r="C9" s="13" t="s">
        <v>43</v>
      </c>
      <c r="D9" s="13" t="s">
        <v>28</v>
      </c>
      <c r="E9" s="13" t="s">
        <v>44</v>
      </c>
      <c r="F9" s="13" t="s">
        <v>30</v>
      </c>
      <c r="G9" s="13" t="s">
        <v>45</v>
      </c>
      <c r="H9" s="17" t="s">
        <v>46</v>
      </c>
      <c r="I9" s="13" t="s">
        <v>47</v>
      </c>
      <c r="J9" s="13" t="s">
        <v>48</v>
      </c>
      <c r="K9" s="13">
        <v>1250</v>
      </c>
      <c r="L9" s="13">
        <v>1250</v>
      </c>
      <c r="M9" s="12"/>
      <c r="N9" s="12"/>
      <c r="O9" s="13"/>
      <c r="P9" s="13"/>
      <c r="Q9" s="13"/>
      <c r="R9" s="13" t="s">
        <v>47</v>
      </c>
      <c r="S9" s="13" t="s">
        <v>49</v>
      </c>
      <c r="T9" s="17" t="s">
        <v>50</v>
      </c>
      <c r="U9" s="12"/>
      <c r="V9" s="12"/>
      <c r="W9" s="24"/>
    </row>
    <row r="10" s="3" customFormat="1" ht="33.75" spans="1:23">
      <c r="A10" s="13">
        <v>4</v>
      </c>
      <c r="B10" s="14" t="s">
        <v>51</v>
      </c>
      <c r="C10" s="13" t="s">
        <v>52</v>
      </c>
      <c r="D10" s="13" t="s">
        <v>28</v>
      </c>
      <c r="E10" s="13" t="s">
        <v>53</v>
      </c>
      <c r="F10" s="13" t="s">
        <v>30</v>
      </c>
      <c r="G10" s="13" t="s">
        <v>54</v>
      </c>
      <c r="H10" s="17" t="s">
        <v>55</v>
      </c>
      <c r="I10" s="13" t="s">
        <v>56</v>
      </c>
      <c r="J10" s="13" t="s">
        <v>57</v>
      </c>
      <c r="K10" s="13">
        <v>2000</v>
      </c>
      <c r="L10" s="13">
        <v>869</v>
      </c>
      <c r="M10" s="12">
        <v>956</v>
      </c>
      <c r="N10" s="12"/>
      <c r="O10" s="13"/>
      <c r="P10" s="13"/>
      <c r="Q10" s="13">
        <v>175</v>
      </c>
      <c r="R10" s="13" t="s">
        <v>56</v>
      </c>
      <c r="S10" s="13" t="s">
        <v>58</v>
      </c>
      <c r="T10" s="17" t="s">
        <v>59</v>
      </c>
      <c r="U10" s="12"/>
      <c r="V10" s="12"/>
      <c r="W10" s="12"/>
    </row>
    <row r="11" s="4" customFormat="1" ht="36" customHeight="1" spans="1:23">
      <c r="A11" s="13">
        <v>5</v>
      </c>
      <c r="B11" s="14" t="s">
        <v>60</v>
      </c>
      <c r="C11" s="13" t="s">
        <v>61</v>
      </c>
      <c r="D11" s="13" t="s">
        <v>28</v>
      </c>
      <c r="E11" s="13" t="s">
        <v>44</v>
      </c>
      <c r="F11" s="13" t="s">
        <v>30</v>
      </c>
      <c r="G11" s="13" t="s">
        <v>62</v>
      </c>
      <c r="H11" s="17" t="s">
        <v>63</v>
      </c>
      <c r="I11" s="13" t="s">
        <v>64</v>
      </c>
      <c r="J11" s="13" t="s">
        <v>65</v>
      </c>
      <c r="K11" s="13">
        <v>1330</v>
      </c>
      <c r="L11" s="13">
        <v>1330</v>
      </c>
      <c r="M11" s="12"/>
      <c r="N11" s="12"/>
      <c r="O11" s="13"/>
      <c r="P11" s="13"/>
      <c r="Q11" s="13"/>
      <c r="R11" s="13" t="s">
        <v>64</v>
      </c>
      <c r="S11" s="13" t="s">
        <v>66</v>
      </c>
      <c r="T11" s="13" t="s">
        <v>67</v>
      </c>
      <c r="U11" s="31"/>
      <c r="V11" s="31"/>
      <c r="W11" s="31"/>
    </row>
    <row r="12" ht="33.75" spans="1:23">
      <c r="A12" s="13">
        <v>6</v>
      </c>
      <c r="B12" s="14" t="s">
        <v>68</v>
      </c>
      <c r="C12" s="13" t="s">
        <v>69</v>
      </c>
      <c r="D12" s="13" t="s">
        <v>28</v>
      </c>
      <c r="E12" s="13" t="s">
        <v>70</v>
      </c>
      <c r="F12" s="13" t="s">
        <v>30</v>
      </c>
      <c r="G12" s="13" t="s">
        <v>71</v>
      </c>
      <c r="H12" s="17" t="s">
        <v>72</v>
      </c>
      <c r="I12" s="13" t="s">
        <v>73</v>
      </c>
      <c r="J12" s="13" t="s">
        <v>48</v>
      </c>
      <c r="K12" s="13">
        <v>1387.29</v>
      </c>
      <c r="L12" s="13">
        <v>1387.29</v>
      </c>
      <c r="M12" s="25"/>
      <c r="N12" s="25"/>
      <c r="O12" s="13"/>
      <c r="P12" s="13"/>
      <c r="Q12" s="13"/>
      <c r="R12" s="13" t="s">
        <v>73</v>
      </c>
      <c r="S12" s="13" t="s">
        <v>74</v>
      </c>
      <c r="T12" s="17" t="s">
        <v>75</v>
      </c>
      <c r="U12" s="25"/>
      <c r="V12" s="25"/>
      <c r="W12" s="24" t="s">
        <v>76</v>
      </c>
    </row>
    <row r="13" s="5" customFormat="1" ht="42" spans="1:23">
      <c r="A13" s="18">
        <v>7</v>
      </c>
      <c r="B13" s="19" t="s">
        <v>77</v>
      </c>
      <c r="C13" s="18" t="s">
        <v>78</v>
      </c>
      <c r="D13" s="18" t="s">
        <v>28</v>
      </c>
      <c r="E13" s="18" t="s">
        <v>44</v>
      </c>
      <c r="F13" s="18" t="s">
        <v>30</v>
      </c>
      <c r="G13" s="18" t="s">
        <v>79</v>
      </c>
      <c r="H13" s="20" t="s">
        <v>80</v>
      </c>
      <c r="I13" s="18" t="s">
        <v>33</v>
      </c>
      <c r="J13" s="18" t="s">
        <v>34</v>
      </c>
      <c r="K13" s="18">
        <v>80</v>
      </c>
      <c r="L13" s="18">
        <v>80</v>
      </c>
      <c r="M13" s="18"/>
      <c r="N13" s="26"/>
      <c r="O13" s="18"/>
      <c r="P13" s="19"/>
      <c r="Q13" s="18"/>
      <c r="R13" s="18" t="s">
        <v>33</v>
      </c>
      <c r="S13" s="18" t="s">
        <v>35</v>
      </c>
      <c r="T13" s="32" t="s">
        <v>81</v>
      </c>
      <c r="U13" s="26"/>
      <c r="V13" s="26"/>
      <c r="W13" s="33" t="s">
        <v>82</v>
      </c>
    </row>
    <row r="14" s="2" customFormat="1" ht="45" spans="1:23">
      <c r="A14" s="13">
        <v>8</v>
      </c>
      <c r="B14" s="14" t="s">
        <v>83</v>
      </c>
      <c r="C14" s="13" t="s">
        <v>84</v>
      </c>
      <c r="D14" s="13" t="s">
        <v>28</v>
      </c>
      <c r="E14" s="13" t="s">
        <v>44</v>
      </c>
      <c r="F14" s="13" t="s">
        <v>30</v>
      </c>
      <c r="G14" s="13" t="s">
        <v>45</v>
      </c>
      <c r="H14" s="17" t="s">
        <v>85</v>
      </c>
      <c r="I14" s="13" t="s">
        <v>47</v>
      </c>
      <c r="J14" s="13" t="s">
        <v>86</v>
      </c>
      <c r="K14" s="13">
        <v>300</v>
      </c>
      <c r="L14" s="13">
        <v>300</v>
      </c>
      <c r="M14" s="13"/>
      <c r="N14" s="12"/>
      <c r="O14" s="13"/>
      <c r="P14" s="13"/>
      <c r="Q14" s="13"/>
      <c r="R14" s="13" t="s">
        <v>47</v>
      </c>
      <c r="S14" s="13" t="s">
        <v>49</v>
      </c>
      <c r="T14" s="17" t="s">
        <v>87</v>
      </c>
      <c r="U14" s="12"/>
      <c r="V14" s="12"/>
      <c r="W14" s="24" t="s">
        <v>82</v>
      </c>
    </row>
    <row r="15" s="2" customFormat="1" ht="45" spans="1:23">
      <c r="A15" s="13">
        <v>9</v>
      </c>
      <c r="B15" s="14" t="s">
        <v>88</v>
      </c>
      <c r="C15" s="13" t="s">
        <v>89</v>
      </c>
      <c r="D15" s="13" t="s">
        <v>28</v>
      </c>
      <c r="E15" s="13" t="s">
        <v>90</v>
      </c>
      <c r="F15" s="13" t="s">
        <v>91</v>
      </c>
      <c r="G15" s="13" t="s">
        <v>92</v>
      </c>
      <c r="H15" s="17" t="s">
        <v>93</v>
      </c>
      <c r="I15" s="13" t="s">
        <v>56</v>
      </c>
      <c r="J15" s="13" t="s">
        <v>48</v>
      </c>
      <c r="K15" s="13">
        <v>80</v>
      </c>
      <c r="L15" s="13">
        <v>80</v>
      </c>
      <c r="M15" s="13"/>
      <c r="N15" s="12"/>
      <c r="O15" s="13"/>
      <c r="P15" s="13"/>
      <c r="Q15" s="13"/>
      <c r="R15" s="13" t="s">
        <v>56</v>
      </c>
      <c r="S15" s="13" t="s">
        <v>58</v>
      </c>
      <c r="T15" s="17" t="s">
        <v>94</v>
      </c>
      <c r="U15" s="12"/>
      <c r="V15" s="12"/>
      <c r="W15" s="24" t="s">
        <v>82</v>
      </c>
    </row>
    <row r="16" ht="45" spans="1:23">
      <c r="A16" s="13">
        <v>10</v>
      </c>
      <c r="B16" s="14" t="s">
        <v>95</v>
      </c>
      <c r="C16" s="13" t="s">
        <v>96</v>
      </c>
      <c r="D16" s="13" t="s">
        <v>28</v>
      </c>
      <c r="E16" s="13" t="s">
        <v>97</v>
      </c>
      <c r="F16" s="13" t="s">
        <v>30</v>
      </c>
      <c r="G16" s="13" t="s">
        <v>98</v>
      </c>
      <c r="H16" s="17" t="s">
        <v>99</v>
      </c>
      <c r="I16" s="13" t="s">
        <v>73</v>
      </c>
      <c r="J16" s="13" t="s">
        <v>100</v>
      </c>
      <c r="K16" s="13">
        <v>394</v>
      </c>
      <c r="L16" s="13">
        <v>394</v>
      </c>
      <c r="M16" s="25"/>
      <c r="N16" s="25"/>
      <c r="O16" s="13"/>
      <c r="P16" s="13"/>
      <c r="Q16" s="13"/>
      <c r="R16" s="13" t="s">
        <v>73</v>
      </c>
      <c r="S16" s="13" t="s">
        <v>74</v>
      </c>
      <c r="T16" s="17" t="s">
        <v>101</v>
      </c>
      <c r="U16" s="25"/>
      <c r="V16" s="25"/>
      <c r="W16" s="24" t="s">
        <v>102</v>
      </c>
    </row>
    <row r="17" ht="33.75" spans="1:23">
      <c r="A17" s="13">
        <v>11</v>
      </c>
      <c r="B17" s="14" t="s">
        <v>103</v>
      </c>
      <c r="C17" s="13" t="s">
        <v>104</v>
      </c>
      <c r="D17" s="13" t="s">
        <v>105</v>
      </c>
      <c r="E17" s="13" t="s">
        <v>106</v>
      </c>
      <c r="F17" s="13" t="s">
        <v>30</v>
      </c>
      <c r="G17" s="13" t="s">
        <v>107</v>
      </c>
      <c r="H17" s="17" t="s">
        <v>108</v>
      </c>
      <c r="I17" s="13" t="s">
        <v>64</v>
      </c>
      <c r="J17" s="13" t="s">
        <v>109</v>
      </c>
      <c r="K17" s="13">
        <v>398</v>
      </c>
      <c r="L17" s="13">
        <v>398</v>
      </c>
      <c r="M17" s="25"/>
      <c r="N17" s="25"/>
      <c r="O17" s="13"/>
      <c r="P17" s="13"/>
      <c r="Q17" s="13"/>
      <c r="R17" s="13" t="s">
        <v>64</v>
      </c>
      <c r="S17" s="13" t="s">
        <v>110</v>
      </c>
      <c r="T17" s="17" t="s">
        <v>101</v>
      </c>
      <c r="U17" s="25"/>
      <c r="V17" s="25"/>
      <c r="W17" s="24" t="s">
        <v>102</v>
      </c>
    </row>
    <row r="18" ht="33.75" spans="1:23">
      <c r="A18" s="13">
        <v>12</v>
      </c>
      <c r="B18" s="14" t="s">
        <v>111</v>
      </c>
      <c r="C18" s="13" t="s">
        <v>112</v>
      </c>
      <c r="D18" s="13" t="s">
        <v>105</v>
      </c>
      <c r="E18" s="13" t="s">
        <v>113</v>
      </c>
      <c r="F18" s="13" t="s">
        <v>30</v>
      </c>
      <c r="G18" s="13" t="s">
        <v>114</v>
      </c>
      <c r="H18" s="17" t="s">
        <v>115</v>
      </c>
      <c r="I18" s="13" t="s">
        <v>116</v>
      </c>
      <c r="J18" s="13" t="s">
        <v>117</v>
      </c>
      <c r="K18" s="13">
        <v>190</v>
      </c>
      <c r="L18" s="13">
        <v>190</v>
      </c>
      <c r="M18" s="25"/>
      <c r="N18" s="25"/>
      <c r="O18" s="13"/>
      <c r="P18" s="13"/>
      <c r="Q18" s="13"/>
      <c r="R18" s="13" t="s">
        <v>116</v>
      </c>
      <c r="S18" s="13" t="s">
        <v>118</v>
      </c>
      <c r="T18" s="17" t="s">
        <v>101</v>
      </c>
      <c r="U18" s="25"/>
      <c r="V18" s="25"/>
      <c r="W18" s="24" t="s">
        <v>102</v>
      </c>
    </row>
    <row r="19" ht="56.25" spans="1:23">
      <c r="A19" s="13">
        <v>13</v>
      </c>
      <c r="B19" s="14" t="s">
        <v>119</v>
      </c>
      <c r="C19" s="13" t="s">
        <v>120</v>
      </c>
      <c r="D19" s="13" t="s">
        <v>121</v>
      </c>
      <c r="E19" s="13" t="s">
        <v>122</v>
      </c>
      <c r="F19" s="13" t="s">
        <v>30</v>
      </c>
      <c r="G19" s="13" t="s">
        <v>123</v>
      </c>
      <c r="H19" s="17" t="s">
        <v>124</v>
      </c>
      <c r="I19" s="13" t="s">
        <v>125</v>
      </c>
      <c r="J19" s="13" t="s">
        <v>126</v>
      </c>
      <c r="K19" s="13">
        <v>3.71</v>
      </c>
      <c r="L19" s="13">
        <v>3.71</v>
      </c>
      <c r="M19" s="25"/>
      <c r="N19" s="25"/>
      <c r="O19" s="13"/>
      <c r="P19" s="13"/>
      <c r="Q19" s="13"/>
      <c r="R19" s="13" t="s">
        <v>125</v>
      </c>
      <c r="S19" s="13" t="s">
        <v>127</v>
      </c>
      <c r="T19" s="17" t="s">
        <v>128</v>
      </c>
      <c r="U19" s="25"/>
      <c r="V19" s="25"/>
      <c r="W19" s="24" t="s">
        <v>76</v>
      </c>
    </row>
    <row r="20" ht="90" spans="1:23">
      <c r="A20" s="13">
        <v>14</v>
      </c>
      <c r="B20" s="14" t="s">
        <v>129</v>
      </c>
      <c r="C20" s="13" t="s">
        <v>130</v>
      </c>
      <c r="D20" s="13" t="s">
        <v>131</v>
      </c>
      <c r="E20" s="13" t="s">
        <v>132</v>
      </c>
      <c r="F20" s="21" t="s">
        <v>30</v>
      </c>
      <c r="G20" s="13" t="s">
        <v>133</v>
      </c>
      <c r="H20" s="17" t="s">
        <v>134</v>
      </c>
      <c r="I20" s="13" t="s">
        <v>135</v>
      </c>
      <c r="J20" s="13" t="s">
        <v>136</v>
      </c>
      <c r="K20" s="13">
        <v>135</v>
      </c>
      <c r="L20" s="13">
        <v>135</v>
      </c>
      <c r="M20" s="21"/>
      <c r="N20" s="21"/>
      <c r="O20" s="13"/>
      <c r="P20" s="13"/>
      <c r="Q20" s="13"/>
      <c r="R20" s="13" t="s">
        <v>135</v>
      </c>
      <c r="S20" s="13" t="s">
        <v>137</v>
      </c>
      <c r="T20" s="17" t="s">
        <v>138</v>
      </c>
      <c r="U20" s="25"/>
      <c r="V20" s="25"/>
      <c r="W20" s="24"/>
    </row>
    <row r="21" ht="22.5" spans="1:23">
      <c r="A21" s="13">
        <v>15</v>
      </c>
      <c r="B21" s="14" t="s">
        <v>139</v>
      </c>
      <c r="C21" s="13" t="s">
        <v>140</v>
      </c>
      <c r="D21" s="13" t="s">
        <v>141</v>
      </c>
      <c r="E21" s="13" t="s">
        <v>142</v>
      </c>
      <c r="F21" s="21" t="s">
        <v>30</v>
      </c>
      <c r="G21" s="13" t="s">
        <v>143</v>
      </c>
      <c r="H21" s="17" t="s">
        <v>144</v>
      </c>
      <c r="I21" s="13" t="s">
        <v>145</v>
      </c>
      <c r="J21" s="13" t="s">
        <v>146</v>
      </c>
      <c r="K21" s="13">
        <v>10</v>
      </c>
      <c r="L21" s="13">
        <v>6</v>
      </c>
      <c r="M21" s="21">
        <v>4</v>
      </c>
      <c r="N21" s="21"/>
      <c r="O21" s="13"/>
      <c r="P21" s="13"/>
      <c r="Q21" s="13"/>
      <c r="R21" s="13" t="s">
        <v>145</v>
      </c>
      <c r="S21" s="13" t="s">
        <v>147</v>
      </c>
      <c r="T21" s="17" t="s">
        <v>148</v>
      </c>
      <c r="U21" s="25"/>
      <c r="V21" s="25"/>
      <c r="W21" s="24"/>
    </row>
  </sheetData>
  <mergeCells count="22">
    <mergeCell ref="A2:W2"/>
    <mergeCell ref="A3:W3"/>
    <mergeCell ref="L4:Q4"/>
    <mergeCell ref="A6:J6"/>
    <mergeCell ref="T6:W6"/>
    <mergeCell ref="A4:A5"/>
    <mergeCell ref="B4:B5"/>
    <mergeCell ref="C4:C5"/>
    <mergeCell ref="D4:D5"/>
    <mergeCell ref="E4:E5"/>
    <mergeCell ref="F4:F5"/>
    <mergeCell ref="G4:G5"/>
    <mergeCell ref="H4:H5"/>
    <mergeCell ref="I4:I5"/>
    <mergeCell ref="J4:J5"/>
    <mergeCell ref="K4:K5"/>
    <mergeCell ref="R4:R5"/>
    <mergeCell ref="S4:S5"/>
    <mergeCell ref="T4:T5"/>
    <mergeCell ref="U4:U5"/>
    <mergeCell ref="V4:V5"/>
    <mergeCell ref="W4:W5"/>
  </mergeCells>
  <conditionalFormatting sqref="D7">
    <cfRule type="duplicateValues" dxfId="0" priority="13"/>
    <cfRule type="duplicateValues" dxfId="0" priority="14"/>
  </conditionalFormatting>
  <conditionalFormatting sqref="D8">
    <cfRule type="duplicateValues" dxfId="0" priority="2"/>
    <cfRule type="duplicateValues" dxfId="0" priority="1"/>
  </conditionalFormatting>
  <conditionalFormatting sqref="D9">
    <cfRule type="duplicateValues" dxfId="0" priority="9"/>
    <cfRule type="duplicateValues" dxfId="0" priority="10"/>
  </conditionalFormatting>
  <conditionalFormatting sqref="D10">
    <cfRule type="duplicateValues" dxfId="0" priority="37"/>
    <cfRule type="duplicateValues" dxfId="0" priority="38"/>
  </conditionalFormatting>
  <conditionalFormatting sqref="D11">
    <cfRule type="duplicateValues" dxfId="0" priority="19"/>
    <cfRule type="duplicateValues" dxfId="0" priority="20"/>
  </conditionalFormatting>
  <conditionalFormatting sqref="D12">
    <cfRule type="duplicateValues" dxfId="0" priority="31"/>
    <cfRule type="duplicateValues" dxfId="0" priority="32"/>
  </conditionalFormatting>
  <conditionalFormatting sqref="D13">
    <cfRule type="duplicateValues" dxfId="0" priority="25"/>
    <cfRule type="duplicateValues" dxfId="0" priority="26"/>
  </conditionalFormatting>
  <conditionalFormatting sqref="D14">
    <cfRule type="duplicateValues" dxfId="0" priority="3"/>
    <cfRule type="duplicateValues" dxfId="0" priority="4"/>
  </conditionalFormatting>
  <conditionalFormatting sqref="D15">
    <cfRule type="duplicateValues" dxfId="0" priority="35"/>
    <cfRule type="duplicateValues" dxfId="0" priority="36"/>
  </conditionalFormatting>
  <conditionalFormatting sqref="D16">
    <cfRule type="duplicateValues" dxfId="0" priority="33"/>
    <cfRule type="duplicateValues" dxfId="0" priority="34"/>
  </conditionalFormatting>
  <conditionalFormatting sqref="D17">
    <cfRule type="duplicateValues" dxfId="0" priority="29"/>
    <cfRule type="duplicateValues" dxfId="0" priority="30"/>
  </conditionalFormatting>
  <conditionalFormatting sqref="D18">
    <cfRule type="duplicateValues" dxfId="0" priority="27"/>
    <cfRule type="duplicateValues" dxfId="0" priority="28"/>
  </conditionalFormatting>
  <conditionalFormatting sqref="D19">
    <cfRule type="duplicateValues" dxfId="0" priority="5"/>
    <cfRule type="duplicateValues" dxfId="0" priority="6"/>
  </conditionalFormatting>
  <conditionalFormatting sqref="D20">
    <cfRule type="duplicateValues" dxfId="0" priority="21"/>
    <cfRule type="duplicateValues" dxfId="0" priority="22"/>
  </conditionalFormatting>
  <conditionalFormatting sqref="D21">
    <cfRule type="duplicateValues" dxfId="0" priority="7"/>
    <cfRule type="duplicateValues" dxfId="0" priority="8"/>
  </conditionalFormatting>
  <pageMargins left="0.590277777777778" right="0.393055555555556" top="0.590277777777778" bottom="0.393055555555556" header="0.5" footer="0.5"/>
  <pageSetup paperSize="9" scale="55" fitToHeight="0" orientation="landscape" horizontalDpi="600"/>
  <headerFooter/>
  <rowBreaks count="1" manualBreakCount="1">
    <brk id="21" max="16383" man="1"/>
  </rowBreak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执行库 (中央第一批)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2023-11-20T03:18:00Z</dcterms:created>
  <dcterms:modified xsi:type="dcterms:W3CDTF">2024-07-19T08:35:50Z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2052-11.8.2.12187</vt:lpwstr>
  </property>
  <property fmtid="{D5CDD505-2E9C-101B-9397-08002B2CF9AE}" pid="3" name="ICV">
    <vt:lpwstr>7F2EEC7D9B074FD396BB8C2CDCE1BE8F_13</vt:lpwstr>
  </property>
  <property fmtid="{D5CDD505-2E9C-101B-9397-08002B2CF9AE}" pid="4" name="KSOReadingLayout">
    <vt:bool>false</vt:bool>
  </property>
</Properties>
</file>