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0800"/>
  </bookViews>
  <sheets>
    <sheet name="高龄补贴" sheetId="3" r:id="rId1"/>
  </sheets>
  <calcPr calcId="144525"/>
</workbook>
</file>

<file path=xl/sharedStrings.xml><?xml version="1.0" encoding="utf-8"?>
<sst xmlns="http://schemas.openxmlformats.org/spreadsheetml/2006/main" count="24" uniqueCount="18">
  <si>
    <t>2023年高龄补贴汇总表</t>
  </si>
  <si>
    <t>月份</t>
  </si>
  <si>
    <t>80-89岁（人）</t>
  </si>
  <si>
    <t>90-99岁（人）</t>
  </si>
  <si>
    <t>100岁（人）</t>
  </si>
  <si>
    <t>总人数</t>
  </si>
  <si>
    <t>人数</t>
  </si>
  <si>
    <t>金额（元）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</si>
  <si>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</si>
  <si>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</si>
  <si>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</si>
  <si>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</si>
  <si>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</si>
  <si>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</si>
  <si>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</si>
  <si>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</si>
  <si>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</si>
  <si>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托格拉克乡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</si>
</sst>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9" borderId="13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/>
    </xf>
    <xf numFmtId="0" fontId="3" fillId="0" borderId="5" xfId="44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5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H15" sqref="H15"/>
    </sheetView>
  </sheetViews>
  <sheetFormatPr defaultColWidth="9" defaultRowHeight="13.5"/>
  <cols>
    <col min="1" max="1" width="6.75" style="5" customWidth="1"/>
    <col min="2" max="7" width="13" style="5" customWidth="1"/>
    <col min="8" max="8" width="11" style="5" customWidth="1"/>
    <col min="9" max="9" width="15.875" style="5" customWidth="1"/>
    <col min="10" max="16384" width="9" style="5"/>
  </cols>
  <sheetData>
    <row r="1" ht="26.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6.1" customHeight="1" spans="1:9">
      <c r="A2" s="6"/>
      <c r="B2" s="6"/>
      <c r="C2" s="6"/>
      <c r="D2" s="6"/>
      <c r="E2" s="6"/>
      <c r="F2" s="6"/>
      <c r="G2" s="6"/>
      <c r="H2" s="6"/>
      <c r="I2" s="6"/>
    </row>
    <row r="3" ht="21.95" customHeight="1" spans="1:9">
      <c r="A3" s="7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</row>
    <row r="4" ht="21.95" customHeight="1" spans="1:9">
      <c r="A4" s="10"/>
      <c r="B4" s="11" t="s">
        <v>6</v>
      </c>
      <c r="C4" s="11" t="s">
        <v>7</v>
      </c>
      <c r="D4" s="11" t="s">
        <v>6</v>
      </c>
      <c r="E4" s="11" t="s">
        <v>7</v>
      </c>
      <c r="F4" s="11" t="s">
        <v>6</v>
      </c>
      <c r="G4" s="11" t="s">
        <v>7</v>
      </c>
      <c r="H4" s="11" t="s">
        <v>6</v>
      </c>
      <c r="I4" s="11" t="s">
        <v>7</v>
      </c>
    </row>
    <row r="5" s="1" customFormat="1" ht="21.95" customHeight="1" spans="1:9">
      <c r="A5" s="12" t="s">
        <v>8</v>
      </c>
      <c r="B5" s="13">
        <v>95</v>
      </c>
      <c r="C5" s="13">
        <v>4750</v>
      </c>
      <c r="D5" s="14">
        <v>5</v>
      </c>
      <c r="E5" s="14">
        <v>600</v>
      </c>
      <c r="F5" s="14">
        <v>0</v>
      </c>
      <c r="G5" s="14">
        <v>0</v>
      </c>
      <c r="H5" s="14">
        <v>100</v>
      </c>
      <c r="I5" s="14">
        <v>5350</v>
      </c>
    </row>
    <row r="6" s="1" customFormat="1" ht="21.95" customHeight="1" spans="1:9">
      <c r="A6" s="12" t="s">
        <v>9</v>
      </c>
      <c r="B6" s="13">
        <v>93</v>
      </c>
      <c r="C6" s="13">
        <v>4650</v>
      </c>
      <c r="D6" s="14">
        <v>6</v>
      </c>
      <c r="E6" s="14">
        <v>720</v>
      </c>
      <c r="F6" s="14">
        <v>0</v>
      </c>
      <c r="G6" s="14">
        <v>0</v>
      </c>
      <c r="H6" s="14">
        <v>99</v>
      </c>
      <c r="I6" s="14">
        <v>5370</v>
      </c>
    </row>
    <row r="7" s="1" customFormat="1" ht="21.95" customHeight="1" spans="1:9">
      <c r="A7" s="12" t="s">
        <v>10</v>
      </c>
      <c r="B7" s="13">
        <v>94</v>
      </c>
      <c r="C7" s="13">
        <v>4700</v>
      </c>
      <c r="D7" s="14">
        <v>6</v>
      </c>
      <c r="E7" s="14">
        <v>720</v>
      </c>
      <c r="F7" s="14">
        <v>0</v>
      </c>
      <c r="G7" s="14">
        <v>0</v>
      </c>
      <c r="H7" s="14">
        <v>100</v>
      </c>
      <c r="I7" s="14">
        <v>5420</v>
      </c>
    </row>
    <row r="8" s="1" customFormat="1" ht="21.95" customHeight="1" spans="1:9">
      <c r="A8" s="12" t="s">
        <v>11</v>
      </c>
      <c r="B8" s="13">
        <v>95</v>
      </c>
      <c r="C8" s="13">
        <v>4750</v>
      </c>
      <c r="D8" s="14">
        <v>6</v>
      </c>
      <c r="E8" s="14">
        <v>720</v>
      </c>
      <c r="F8" s="14">
        <v>0</v>
      </c>
      <c r="G8" s="14">
        <v>0</v>
      </c>
      <c r="H8" s="14">
        <v>101</v>
      </c>
      <c r="I8" s="14">
        <v>5470</v>
      </c>
    </row>
    <row r="9" s="2" customFormat="1" ht="21.95" customHeight="1" spans="1:9">
      <c r="A9" s="12" t="s">
        <v>12</v>
      </c>
      <c r="B9" s="14">
        <v>96</v>
      </c>
      <c r="C9" s="14">
        <f>B9*50</f>
        <v>4800</v>
      </c>
      <c r="D9" s="14">
        <v>5</v>
      </c>
      <c r="E9" s="14">
        <f>D9*120</f>
        <v>600</v>
      </c>
      <c r="F9" s="14">
        <v>0</v>
      </c>
      <c r="G9" s="14">
        <v>0</v>
      </c>
      <c r="H9" s="14">
        <f>B9+D9+F9</f>
        <v>101</v>
      </c>
      <c r="I9" s="14">
        <f>C9+E9+G9</f>
        <v>5400</v>
      </c>
    </row>
    <row r="10" ht="21.95" customHeight="1" spans="1:9">
      <c r="A10" s="12" t="s">
        <v>13</v>
      </c>
      <c r="B10" s="14">
        <v>97</v>
      </c>
      <c r="C10" s="14">
        <f>B10*50</f>
        <v>4850</v>
      </c>
      <c r="D10" s="14">
        <v>5</v>
      </c>
      <c r="E10" s="14">
        <f>D10*120</f>
        <v>600</v>
      </c>
      <c r="F10" s="14">
        <v>0</v>
      </c>
      <c r="G10" s="14">
        <v>0</v>
      </c>
      <c r="H10" s="14">
        <f>B10+D10+F10</f>
        <v>102</v>
      </c>
      <c r="I10" s="14">
        <f>C10+E10+G10</f>
        <v>5450</v>
      </c>
    </row>
    <row r="11" ht="21.95" customHeight="1" spans="1:9">
      <c r="A11" s="12" t="s">
        <v>14</v>
      </c>
      <c r="B11" s="14">
        <v>99</v>
      </c>
      <c r="C11" s="14">
        <f>B11*50</f>
        <v>4950</v>
      </c>
      <c r="D11" s="14">
        <v>5</v>
      </c>
      <c r="E11" s="14">
        <v>600</v>
      </c>
      <c r="F11" s="14">
        <v>0</v>
      </c>
      <c r="G11" s="14">
        <v>0</v>
      </c>
      <c r="H11" s="14">
        <f t="shared" ref="H11:H13" si="0">B11+D11+F11</f>
        <v>104</v>
      </c>
      <c r="I11" s="14">
        <f t="shared" ref="I11:I13" si="1">C11+E11+G11</f>
        <v>5550</v>
      </c>
    </row>
    <row r="12" ht="21.95" customHeight="1" spans="1:9">
      <c r="A12" s="12" t="s">
        <v>15</v>
      </c>
      <c r="B12" s="15">
        <v>100</v>
      </c>
      <c r="C12" s="15">
        <v>5000</v>
      </c>
      <c r="D12" s="15">
        <v>4</v>
      </c>
      <c r="E12" s="15">
        <v>480</v>
      </c>
      <c r="F12" s="15">
        <v>0</v>
      </c>
      <c r="G12" s="15">
        <v>0</v>
      </c>
      <c r="H12" s="15">
        <v>104</v>
      </c>
      <c r="I12" s="15">
        <v>5480</v>
      </c>
    </row>
    <row r="13" s="3" customFormat="1" ht="21.95" customHeight="1" spans="1:9">
      <c r="A13" s="12" t="s">
        <v>16</v>
      </c>
      <c r="B13" s="16">
        <v>99</v>
      </c>
      <c r="C13" s="14">
        <v>4950</v>
      </c>
      <c r="D13" s="16">
        <v>5</v>
      </c>
      <c r="E13" s="14">
        <v>600</v>
      </c>
      <c r="F13" s="16">
        <v>0</v>
      </c>
      <c r="G13" s="14">
        <v>0</v>
      </c>
      <c r="H13" s="14">
        <v>104</v>
      </c>
      <c r="I13" s="14">
        <v>5550</v>
      </c>
    </row>
    <row r="14" s="3" customFormat="1" ht="21.95" customHeight="1" spans="1:9">
      <c r="A14" s="17"/>
      <c r="B14" s="14"/>
      <c r="C14" s="14"/>
      <c r="D14" s="14"/>
      <c r="E14" s="14"/>
      <c r="F14" s="14"/>
      <c r="G14" s="14"/>
      <c r="H14" s="14"/>
      <c r="I14" s="14"/>
    </row>
    <row r="15" s="4" customFormat="1" ht="33" customHeight="1" spans="1:9">
      <c r="A15" s="18" t="s">
        <v>17</v>
      </c>
      <c r="B15" s="19"/>
      <c r="C15" s="20">
        <f>SUM(C5:C14)</f>
        <v>43400</v>
      </c>
      <c r="D15" s="20"/>
      <c r="E15" s="20">
        <f>SUM(E5:E14)</f>
        <v>5640</v>
      </c>
      <c r="F15" s="20"/>
      <c r="G15" s="20"/>
      <c r="H15" s="20">
        <v>104</v>
      </c>
      <c r="I15" s="20">
        <f>SUM(I5:I14)</f>
        <v>49040</v>
      </c>
    </row>
  </sheetData>
  <mergeCells count="7">
    <mergeCell ref="B3:C3"/>
    <mergeCell ref="D3:E3"/>
    <mergeCell ref="F3:G3"/>
    <mergeCell ref="H3:I3"/>
    <mergeCell ref="A15:B15"/>
    <mergeCell ref="A3:A4"/>
    <mergeCell ref="A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2023-03-16T10:39:00Z</dcterms:created>
  <dcterms:modified xsi:type="dcterms:W3CDTF">2023-09-21T02:48:34Z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99DBD0BC0F9049688B3460C2DE196F67</vt:lpwstr>
  </property>
  <property fmtid="{D5CDD505-2E9C-101B-9397-08002B2CF9AE}" pid="3" name="KSOProductBuildVer">
    <vt:lpwstr>2052-11.8.2.8621</vt:lpwstr>
  </property>
</Properties>
</file>