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310" tabRatio="654"/>
  </bookViews>
  <sheets>
    <sheet name="汇总表" sheetId="8" r:id="rId1"/>
  </sheets>
  <definedNames>
    <definedName name="_xlnm._FilterDatabase" localSheetId="0" hidden="1">汇总表!$A$1:$F$17</definedName>
    <definedName name="_xlnm.Print_Area" localSheetId="0">汇总表!$A$1:$F$15</definedName>
  </definedNames>
  <calcPr calcId="144525"/>
</workbook>
</file>

<file path=xl/sharedStrings.xml><?xml version="1.0" encoding="utf-8"?>
<sst xmlns="http://schemas.openxmlformats.org/spreadsheetml/2006/main" count="20" uniqueCount="20">
  <si>
    <t>伊宁市2024年度草原生态保护补助奖励资金汇总表</t>
  </si>
  <si>
    <t>填报单位（签字 盖章）：伊宁市畜牧兽医发展中心</t>
  </si>
  <si>
    <t>序号</t>
  </si>
  <si>
    <t>乡镇名称</t>
  </si>
  <si>
    <t>户数</t>
  </si>
  <si>
    <t>草畜平衡面积（亩）</t>
  </si>
  <si>
    <r>
      <rPr>
        <b/>
        <sz val="16"/>
        <color theme="1"/>
        <rFont val="仿宋_GB2312"/>
        <charset val="134"/>
      </rPr>
      <t>补助奖励金额</t>
    </r>
    <r>
      <rPr>
        <b/>
        <sz val="14"/>
        <color theme="1"/>
        <rFont val="仿宋_GB2312"/>
        <charset val="134"/>
      </rPr>
      <t>（元）</t>
    </r>
  </si>
  <si>
    <t>备注</t>
  </si>
  <si>
    <t>英也尔镇</t>
  </si>
  <si>
    <t>巴彦岱镇</t>
  </si>
  <si>
    <t>潘津镇</t>
  </si>
  <si>
    <t>达达木图镇</t>
  </si>
  <si>
    <t>汉宾乡</t>
  </si>
  <si>
    <t>托格拉克乡</t>
  </si>
  <si>
    <t>克伯科于孜乡</t>
  </si>
  <si>
    <t>塔什库瑞科乡</t>
  </si>
  <si>
    <t>喀尔墩乡</t>
  </si>
  <si>
    <t>南岸新区</t>
  </si>
  <si>
    <t>合计</t>
  </si>
  <si>
    <t xml:space="preserve">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</si>
</sst>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5"/>
      <color theme="1"/>
      <name val="宋体"/>
      <charset val="134"/>
    </font>
    <font>
      <sz val="15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5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67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Border="0">
      <alignment vertical="center"/>
    </xf>
    <xf numFmtId="0" fontId="15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25" borderId="11" applyNumberFormat="0" applyFont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28" fillId="0" borderId="0" applyNumberFormat="0" applyFont="0" applyFill="0" applyBorder="0" applyAlignment="0" applyProtection="0"/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28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67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常规 10 3" xfId="8"/>
    <cellStyle name="千位分隔[0]" xfId="9" builtinId="6"/>
    <cellStyle name="常规 114" xfId="10"/>
    <cellStyle name="常规 10 10 10 2 2 3" xfId="11"/>
    <cellStyle name="40% - 强调文字颜色 3" xfId="12" builtinId="39"/>
    <cellStyle name="差" xfId="13" builtinId="27"/>
    <cellStyle name="千位分隔" xfId="14" builtinId="3"/>
    <cellStyle name="常规 10 3 3 10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常规 10 5" xfId="40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常规_下诺改图村" xfId="48"/>
    <cellStyle name="常规 107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 100 2" xfId="55"/>
    <cellStyle name="40% - 强调文字颜色 4" xfId="56" builtinId="43"/>
    <cellStyle name="强调文字颜色 5" xfId="57" builtinId="45"/>
    <cellStyle name="40% - 强调文字颜色 5" xfId="58" builtinId="47"/>
    <cellStyle name="常规 26 4" xfId="59"/>
    <cellStyle name="百分比 51" xfId="60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 2" xfId="66"/>
    <cellStyle name="@ET_Style?.jstree-default.jstree-rtl&gt;.jstree-no-dots .jstree-closed&gt;.jstree-ocl_全村" xfId="67"/>
    <cellStyle name="常规 11" xfId="68"/>
    <cellStyle name="常规 10 10" xfId="69"/>
    <cellStyle name="常规 10 2 2" xfId="70"/>
    <cellStyle name="常规 100" xfId="71"/>
    <cellStyle name="常规 106" xfId="72"/>
    <cellStyle name="常规 109 2" xfId="73"/>
    <cellStyle name="常规 71" xfId="74"/>
    <cellStyle name="常规 66" xfId="75"/>
    <cellStyle name="常规 11 2" xfId="76"/>
    <cellStyle name="常规 12" xfId="77"/>
    <cellStyle name="常规 12 2" xfId="78"/>
    <cellStyle name="常规 12 4" xfId="79"/>
    <cellStyle name="常规 122" xfId="80"/>
    <cellStyle name="常规 13" xfId="81"/>
    <cellStyle name="常规 131" xfId="82"/>
    <cellStyle name="常规 131 2" xfId="83"/>
    <cellStyle name="常规 14" xfId="84"/>
    <cellStyle name="常规 15" xfId="85"/>
    <cellStyle name="常规 20" xfId="86"/>
    <cellStyle name="常规 16" xfId="87"/>
    <cellStyle name="常规 21" xfId="88"/>
    <cellStyle name="常规 17" xfId="89"/>
    <cellStyle name="常规 22" xfId="90"/>
    <cellStyle name="常规 18" xfId="91"/>
    <cellStyle name="常规 19" xfId="92"/>
    <cellStyle name="常规 24" xfId="93"/>
    <cellStyle name="常规 2" xfId="94"/>
    <cellStyle name="常规 2 2" xfId="95"/>
    <cellStyle name="常规_7月优抚 (2)_2" xfId="96"/>
    <cellStyle name="常规 2 2 2 2 2" xfId="97"/>
    <cellStyle name="常规 2 20" xfId="98"/>
    <cellStyle name="常规 2 5" xfId="99"/>
    <cellStyle name="常规 25" xfId="100"/>
    <cellStyle name="常规 27" xfId="101"/>
    <cellStyle name="常规 32" xfId="102"/>
    <cellStyle name="常规 3" xfId="103"/>
    <cellStyle name="常规 3 2" xfId="104"/>
    <cellStyle name="常规 3 8" xfId="105"/>
    <cellStyle name="常规 43" xfId="106"/>
    <cellStyle name="常规 38" xfId="107"/>
    <cellStyle name="常规 4" xfId="108"/>
    <cellStyle name="常规 4 2" xfId="109"/>
    <cellStyle name="常规 35" xfId="110"/>
    <cellStyle name="常规 40" xfId="111"/>
    <cellStyle name="常规 45" xfId="112"/>
    <cellStyle name="常规 50" xfId="113"/>
    <cellStyle name="常规 47" xfId="114"/>
    <cellStyle name="常规 52" xfId="115"/>
    <cellStyle name="常规 48" xfId="116"/>
    <cellStyle name="常规 5" xfId="117"/>
    <cellStyle name="常规 54" xfId="118"/>
    <cellStyle name="常规 55" xfId="119"/>
    <cellStyle name="常规 61" xfId="120"/>
    <cellStyle name="常规 57" xfId="121"/>
    <cellStyle name="常规 62" xfId="122"/>
    <cellStyle name="常规 68" xfId="123"/>
    <cellStyle name="常规 73" xfId="124"/>
    <cellStyle name="常规 69" xfId="125"/>
    <cellStyle name="常规 7" xfId="126"/>
    <cellStyle name="常规 80" xfId="127"/>
    <cellStyle name="常规 75" xfId="128"/>
    <cellStyle name="常规 78" xfId="129"/>
    <cellStyle name="常规 83" xfId="130"/>
    <cellStyle name="常规 8" xfId="131"/>
    <cellStyle name="常规 84" xfId="132"/>
    <cellStyle name="常规 79" xfId="133"/>
    <cellStyle name="常规 9" xfId="134"/>
    <cellStyle name="常规 9 2" xfId="135"/>
    <cellStyle name="常规_7月优抚 (2)_3" xfId="136"/>
    <cellStyle name="常规_Sheet1" xfId="137"/>
    <cellStyle name="常规_Sheet1 2" xfId="138"/>
    <cellStyle name="常规_Sheet1 3" xfId="139"/>
    <cellStyle name="常规_Sheet1_1" xfId="140"/>
    <cellStyle name="常规_Sheet1_7月优抚 (2)_1" xfId="141"/>
    <cellStyle name="常规_Sheet1_7月优抚 (2)_2" xfId="142"/>
    <cellStyle name="常规_Sheet2" xfId="143"/>
    <cellStyle name="常规_城市发放表" xfId="144"/>
    <cellStyle name="常规_农村临时低保" xfId="145"/>
    <cellStyle name="常规_农村临时低保_1" xfId="146"/>
    <cellStyle name="常规_一组" xfId="147"/>
    <cellStyle name="货币 2 4" xfId="148"/>
    <cellStyle name="常规 28" xfId="149"/>
    <cellStyle name="常规 51" xfId="150"/>
    <cellStyle name="常规 42" xfId="151"/>
    <cellStyle name="常规 65" xfId="152"/>
    <cellStyle name="常规 72" xfId="153"/>
    <cellStyle name="常规 87" xfId="154"/>
    <cellStyle name="常规 34" xfId="155"/>
    <cellStyle name="常规 29" xfId="156"/>
    <cellStyle name="常规 58" xfId="157"/>
    <cellStyle name="常规 59" xfId="158"/>
    <cellStyle name="常规 64" xfId="159"/>
    <cellStyle name="常规 91" xfId="160"/>
    <cellStyle name="常规 86" xfId="161"/>
    <cellStyle name="常规 88" xfId="162"/>
    <cellStyle name="常规 41" xfId="163"/>
    <cellStyle name="常规 36" xfId="164"/>
    <cellStyle name="常规 81" xfId="165"/>
    <cellStyle name="常规_Sheet1 10" xfId="166"/>
  </cellStyles>
  <tableStyles count="0" defaultTableStyle="TableStyleMedium2" defaultPivotStyle="PivotStyleLight16"/>
  <colors>
    <mruColors>
      <color rgb="00333333"/>
      <color rgb="00F8CBAD"/>
      <color rgb="00111F2C"/>
      <color rgb="00FF0000"/>
      <color rgb="00FFFFFF"/>
      <color rgb="00D9D9D9"/>
      <color rgb="00ED7D3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55" zoomScaleNormal="55" workbookViewId="0">
      <selection activeCell="A1" sqref="A1:F1"/>
    </sheetView>
  </sheetViews>
  <sheetFormatPr defaultColWidth="9" defaultRowHeight="15" outlineLevelCol="5"/>
  <cols>
    <col min="1" max="1" width="6.75" style="1" customWidth="1"/>
    <col min="2" max="2" width="29" style="1" customWidth="1"/>
    <col min="3" max="3" width="16.4166666666667" style="1" customWidth="1"/>
    <col min="4" max="4" width="22.5" style="1" customWidth="1"/>
    <col min="5" max="5" width="21.375" style="1" customWidth="1"/>
    <col min="6" max="6" width="19.75" style="1" customWidth="1"/>
    <col min="7" max="16384" width="9" style="1"/>
  </cols>
  <sheetData>
    <row r="1" ht="57" customHeight="1" spans="1:6">
      <c r="A1" s="2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/>
      <c r="C2" s="4"/>
      <c r="D2" s="4"/>
      <c r="E2" s="5"/>
      <c r="F2" s="6"/>
    </row>
    <row r="3" ht="36" customHeight="1" spans="1:6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</row>
    <row r="4" ht="25" customHeight="1" spans="1:6">
      <c r="A4" s="7"/>
      <c r="B4" s="8"/>
      <c r="C4" s="11"/>
      <c r="D4" s="11"/>
      <c r="E4" s="8"/>
      <c r="F4" s="10"/>
    </row>
    <row r="5" ht="28" customHeight="1" spans="1:6">
      <c r="A5" s="12">
        <v>1</v>
      </c>
      <c r="B5" s="13" t="s">
        <v>8</v>
      </c>
      <c r="C5" s="14">
        <v>349</v>
      </c>
      <c r="D5" s="15">
        <v>451435</v>
      </c>
      <c r="E5" s="15">
        <f t="shared" ref="E5:E14" si="0">SUM(D5*2.5)</f>
        <v>1128587.5</v>
      </c>
      <c r="F5" s="15"/>
    </row>
    <row r="6" ht="28" customHeight="1" spans="1:6">
      <c r="A6" s="12">
        <v>2</v>
      </c>
      <c r="B6" s="13" t="s">
        <v>9</v>
      </c>
      <c r="C6" s="14">
        <v>146</v>
      </c>
      <c r="D6" s="15">
        <v>257628</v>
      </c>
      <c r="E6" s="15">
        <f t="shared" si="0"/>
        <v>644070</v>
      </c>
      <c r="F6" s="15"/>
    </row>
    <row r="7" ht="28" customHeight="1" spans="1:6">
      <c r="A7" s="12">
        <v>3</v>
      </c>
      <c r="B7" s="13" t="s">
        <v>10</v>
      </c>
      <c r="C7" s="13">
        <v>105</v>
      </c>
      <c r="D7" s="15">
        <v>120420</v>
      </c>
      <c r="E7" s="15">
        <f t="shared" si="0"/>
        <v>301050</v>
      </c>
      <c r="F7" s="16"/>
    </row>
    <row r="8" ht="28" customHeight="1" spans="1:6">
      <c r="A8" s="12">
        <v>4</v>
      </c>
      <c r="B8" s="13" t="s">
        <v>11</v>
      </c>
      <c r="C8" s="13">
        <v>51</v>
      </c>
      <c r="D8" s="15">
        <v>75949</v>
      </c>
      <c r="E8" s="15">
        <f t="shared" si="0"/>
        <v>189872.5</v>
      </c>
      <c r="F8" s="16"/>
    </row>
    <row r="9" ht="28" customHeight="1" spans="1:6">
      <c r="A9" s="12">
        <v>5</v>
      </c>
      <c r="B9" s="13" t="s">
        <v>12</v>
      </c>
      <c r="C9" s="13">
        <v>27</v>
      </c>
      <c r="D9" s="15">
        <v>28547</v>
      </c>
      <c r="E9" s="15">
        <f t="shared" si="0"/>
        <v>71367.5</v>
      </c>
      <c r="F9" s="16"/>
    </row>
    <row r="10" ht="28" customHeight="1" spans="1:6">
      <c r="A10" s="12">
        <v>6</v>
      </c>
      <c r="B10" s="13" t="s">
        <v>13</v>
      </c>
      <c r="C10" s="13">
        <v>7</v>
      </c>
      <c r="D10" s="15">
        <v>7055</v>
      </c>
      <c r="E10" s="15">
        <f t="shared" si="0"/>
        <v>17637.5</v>
      </c>
      <c r="F10" s="16"/>
    </row>
    <row r="11" ht="28" customHeight="1" spans="1:6">
      <c r="A11" s="12">
        <v>7</v>
      </c>
      <c r="B11" s="13" t="s">
        <v>14</v>
      </c>
      <c r="C11" s="13">
        <v>14</v>
      </c>
      <c r="D11" s="15">
        <v>19342</v>
      </c>
      <c r="E11" s="15">
        <f t="shared" si="0"/>
        <v>48355</v>
      </c>
      <c r="F11" s="16"/>
    </row>
    <row r="12" ht="28" customHeight="1" spans="1:6">
      <c r="A12" s="12">
        <v>8</v>
      </c>
      <c r="B12" s="13" t="s">
        <v>15</v>
      </c>
      <c r="C12" s="13">
        <v>25</v>
      </c>
      <c r="D12" s="15">
        <v>17000</v>
      </c>
      <c r="E12" s="15">
        <f t="shared" si="0"/>
        <v>42500</v>
      </c>
      <c r="F12" s="16"/>
    </row>
    <row r="13" ht="28" customHeight="1" spans="1:6">
      <c r="A13" s="12">
        <v>9</v>
      </c>
      <c r="B13" s="13" t="s">
        <v>16</v>
      </c>
      <c r="C13" s="13">
        <v>2</v>
      </c>
      <c r="D13" s="15">
        <v>2745</v>
      </c>
      <c r="E13" s="15">
        <f t="shared" si="0"/>
        <v>6862.5</v>
      </c>
      <c r="F13" s="16"/>
    </row>
    <row r="14" ht="28" customHeight="1" spans="1:6">
      <c r="A14" s="12">
        <v>10</v>
      </c>
      <c r="B14" s="13" t="s">
        <v>17</v>
      </c>
      <c r="C14" s="13">
        <v>204</v>
      </c>
      <c r="D14" s="15">
        <v>62165</v>
      </c>
      <c r="E14" s="15">
        <f t="shared" si="0"/>
        <v>155412.5</v>
      </c>
      <c r="F14" s="16"/>
    </row>
    <row r="15" ht="37" customHeight="1" spans="1:6">
      <c r="A15" s="17" t="s">
        <v>18</v>
      </c>
      <c r="B15" s="18"/>
      <c r="C15" s="18">
        <f>SUM(C5:C14)</f>
        <v>930</v>
      </c>
      <c r="D15" s="19">
        <f>SUM(D5:D14)</f>
        <v>1042286</v>
      </c>
      <c r="E15" s="19">
        <f>SUM(E5:E14)</f>
        <v>2605715</v>
      </c>
      <c r="F15" s="20"/>
    </row>
    <row r="16" ht="30" customHeight="1" spans="1:6">
      <c r="A16" s="21"/>
      <c r="B16" s="21"/>
      <c r="C16" s="21"/>
      <c r="D16" s="21"/>
      <c r="E16" s="21"/>
      <c r="F16" s="21"/>
    </row>
    <row r="17" ht="27" customHeight="1" spans="3:3">
      <c r="C17" s="1" t="s">
        <v>19</v>
      </c>
    </row>
  </sheetData>
  <mergeCells count="11">
    <mergeCell ref="A1:F1"/>
    <mergeCell ref="A2:D2"/>
    <mergeCell ref="A15:B15"/>
    <mergeCell ref="A16:F16"/>
    <mergeCell ref="C17:F17"/>
    <mergeCell ref="A3:A4"/>
    <mergeCell ref="B3:B4"/>
    <mergeCell ref="C3:C4"/>
    <mergeCell ref="D3:D4"/>
    <mergeCell ref="E3:E4"/>
    <mergeCell ref="F3:F4"/>
  </mergeCells>
  <pageMargins left="0.751388888888889" right="0.751388888888889" top="0.66875" bottom="0.86597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2020-09-04T02:29:00Z</dcterms:created>
  <dcterms:modified xsi:type="dcterms:W3CDTF">2024-08-26T10:25:58Z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C01466E520FD4D488E6820A5CDA0A387_13</vt:lpwstr>
  </property>
</Properties>
</file>