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 tabRatio="654" activeTab="1"/>
  </bookViews>
  <sheets>
    <sheet name="明细表" sheetId="1" r:id="rId1"/>
    <sheet name="汇总表" sheetId="2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<sst xmlns="http://schemas.openxmlformats.org/spreadsheetml/2006/main" count="1878" uniqueCount="990">
  <si>
    <t>伊宁市2025年度草原生态保护补助奖励资金发放明细表</t>
  </si>
  <si>
    <t>序号</t>
  </si>
  <si>
    <t>姓名</t>
  </si>
  <si>
    <t>人口</t>
  </si>
  <si>
    <t>草畜平衡面积  （亩）</t>
  </si>
  <si>
    <t>发放补助资金（2.5元/亩）</t>
  </si>
  <si>
    <t>乡镇、村</t>
  </si>
  <si>
    <t>吐尔汗拜·角力达斯拜</t>
  </si>
  <si>
    <t>乌库尔齐村</t>
  </si>
  <si>
    <t>布尔克提拜·阿勒旦</t>
  </si>
  <si>
    <t>库尼波拉提·达列力汗</t>
  </si>
  <si>
    <t>提无别克·奴苏甫阿力</t>
  </si>
  <si>
    <t>故尔夏汗·火加台</t>
  </si>
  <si>
    <t>吉尼斯别克·吾格尔别克</t>
  </si>
  <si>
    <t>库尔麦提江·阿德力</t>
  </si>
  <si>
    <t>巴合夏·拜克波拉提</t>
  </si>
  <si>
    <t>江阿拜·阿尔达克</t>
  </si>
  <si>
    <t>伊力哈尔江·伊满伙加</t>
  </si>
  <si>
    <t>阔拉希·托依开</t>
  </si>
  <si>
    <t>古丽巴尔青·阿秀别克</t>
  </si>
  <si>
    <t>奴尔勒拜·托云别克</t>
  </si>
  <si>
    <t>库瓦尼西·毛吾列提</t>
  </si>
  <si>
    <t>坎吉别克·加尔勒哈森</t>
  </si>
  <si>
    <t>克勒克拜·斯德克</t>
  </si>
  <si>
    <t>孜亚特·哈木扎</t>
  </si>
  <si>
    <t>阿曼台·斯德克</t>
  </si>
  <si>
    <t>赛力克别克·吾格尔别克</t>
  </si>
  <si>
    <t>坎吉拜·伊尔德西</t>
  </si>
  <si>
    <t>库瓦提江·阿勒旦</t>
  </si>
  <si>
    <t>库马尔别克·吾扎克</t>
  </si>
  <si>
    <t>巴合提江·塔力甫</t>
  </si>
  <si>
    <t>居马江·塔力甫</t>
  </si>
  <si>
    <t>拜库提·达列力汗</t>
  </si>
  <si>
    <t>卡马力江·伊尔德西</t>
  </si>
  <si>
    <t>比尔克拜·马吾列提</t>
  </si>
  <si>
    <t>吾米尔别克·加尔勒哈森</t>
  </si>
  <si>
    <t>伊尔江·阿勒旦</t>
  </si>
  <si>
    <t>沙吾列别克·吾扎克</t>
  </si>
  <si>
    <t>阿依吐汗·哈木扎</t>
  </si>
  <si>
    <t>对山别克·加子勒哈森</t>
  </si>
  <si>
    <t>沙吾洪别克·斯兰</t>
  </si>
  <si>
    <t>赛力克·卡伊南</t>
  </si>
  <si>
    <t>斯克阿力·伊曼汗</t>
  </si>
  <si>
    <t>阿勒木别克·加尔勒哈森</t>
  </si>
  <si>
    <t>吾尔曼拜·托云别克</t>
  </si>
  <si>
    <t>奴尔巴合提·奴尔达吾列提</t>
  </si>
  <si>
    <t>热孜亚·巴孜尔江</t>
  </si>
  <si>
    <t>叶尔库瓦提·扎克尔</t>
  </si>
  <si>
    <t>加那布尔·江哈孜</t>
  </si>
  <si>
    <t>木力亚提·热合木</t>
  </si>
  <si>
    <t>巴伊巴扎尔·安尼瓦尔</t>
  </si>
  <si>
    <t>加合斯勒克·马麻西</t>
  </si>
  <si>
    <t>伊尔波拉提·达吾坎</t>
  </si>
  <si>
    <t>伊尔江·斯拉马洪</t>
  </si>
  <si>
    <t>开麦力江·努尔伙加</t>
  </si>
  <si>
    <t>努力拉·阿曼拜</t>
  </si>
  <si>
    <t>马合沙提·卡德江</t>
  </si>
  <si>
    <t>斯尔克江·吾伦别克</t>
  </si>
  <si>
    <t>木尔得尔·吐尔斯别克</t>
  </si>
  <si>
    <t>厄热斯别克·托运别克</t>
  </si>
  <si>
    <t>巴扎尔汗·阿扎提</t>
  </si>
  <si>
    <t>提列克·赛力克拜</t>
  </si>
  <si>
    <t>奴尔巴合提·卡伊南</t>
  </si>
  <si>
    <t>居马拜克·克尔柯孜拜</t>
  </si>
  <si>
    <t>拜山·克尔柯孜拜</t>
  </si>
  <si>
    <t>夏力哈尔·吾孜善尔拜克</t>
  </si>
  <si>
    <t>阿曼吐尔·克那孜</t>
  </si>
  <si>
    <t>阿日米亚·斯德克</t>
  </si>
  <si>
    <t>达吾列提江·克力木别克</t>
  </si>
  <si>
    <t>吾兰·卡德别克</t>
  </si>
  <si>
    <t>木拉提·吾伦太</t>
  </si>
  <si>
    <t>库瓦尼西·阿勒旦</t>
  </si>
  <si>
    <t>伊尔哈力·苏力坦别克</t>
  </si>
  <si>
    <t>阿尼克江·苏力坦拜克</t>
  </si>
  <si>
    <t>阿依丁·克德别克</t>
  </si>
  <si>
    <t>江赛力克·那斯力别克</t>
  </si>
  <si>
    <t>夏提克·拜克吐尔干</t>
  </si>
  <si>
    <t>古丽给娜·达吾尔</t>
  </si>
  <si>
    <t>沙根别克·斯兰</t>
  </si>
  <si>
    <t>阿依古丽·库万德克</t>
  </si>
  <si>
    <t>阿依古丽·玉素甫江</t>
  </si>
  <si>
    <t>吉然拜·阿勒班拜</t>
  </si>
  <si>
    <t>奴尔赛力克·阿勒班拜</t>
  </si>
  <si>
    <t>喀提甫江·奴拉布尔达</t>
  </si>
  <si>
    <t>加依达尔·对山</t>
  </si>
  <si>
    <t>巴合提拜·阿勒伙加</t>
  </si>
  <si>
    <t>伊尔江·阿不都加帕尔</t>
  </si>
  <si>
    <t>古丽曼·叶尔马克</t>
  </si>
  <si>
    <t>托伊勒拜·达力哈提</t>
  </si>
  <si>
    <t>阿达甫汗·托列根</t>
  </si>
  <si>
    <t>阿勒甫别克·马吾列提</t>
  </si>
  <si>
    <t>阿力木哈麦提·奴苏甫阿力</t>
  </si>
  <si>
    <t>木斯塔帕·吾甫尔</t>
  </si>
  <si>
    <t>米尔扎拜·阿不力哈孜</t>
  </si>
  <si>
    <t>吐尔逊艾力·拜克</t>
  </si>
  <si>
    <t>阿曼角力·斯德克</t>
  </si>
  <si>
    <t>赛尔山阿力·巴拉提</t>
  </si>
  <si>
    <t>奴苏甫·阿达木别克</t>
  </si>
  <si>
    <t>居马哈力·苏力坦别克</t>
  </si>
  <si>
    <t>马木尔江·阿布德加怕尔</t>
  </si>
  <si>
    <t>伊尔努尔·阿布都加帕尔</t>
  </si>
  <si>
    <t>努尔波拉提·沙哈提别克</t>
  </si>
  <si>
    <t>比比古丽·阿布力哈依尔</t>
  </si>
  <si>
    <t>木合特别克·木克太</t>
  </si>
  <si>
    <t>居马别克·吐尔达洪拜</t>
  </si>
  <si>
    <t>托伊力拜·满别提</t>
  </si>
  <si>
    <t>木拉提·居马西</t>
  </si>
  <si>
    <t>阿丽娜·江波拉提</t>
  </si>
  <si>
    <t>居马旦·斯拉马洪</t>
  </si>
  <si>
    <t>哈布力江·阿勒伙加</t>
  </si>
  <si>
    <t>热哈提·托合塔尔汗</t>
  </si>
  <si>
    <t>帕拉沙提·马哈巴提</t>
  </si>
  <si>
    <t>沙力塔那提·米满拜</t>
  </si>
  <si>
    <t>库万德克·巴孜尔江</t>
  </si>
  <si>
    <t>伊尔波力·巴孜尔江</t>
  </si>
  <si>
    <t>巴合拜尔干·厄热斯库力</t>
  </si>
  <si>
    <t>对山伙加·伊马木哈麦提</t>
  </si>
  <si>
    <t>吾仁革力·吉尕</t>
  </si>
  <si>
    <t>达吾提·托合塔尔霍加</t>
  </si>
  <si>
    <t>达吾尔拜·阿亚甫别尔干</t>
  </si>
  <si>
    <t>赛力克·阿山别克</t>
  </si>
  <si>
    <t>阿依登艾力·巴拉提</t>
  </si>
  <si>
    <t>吉尔格力塔</t>
  </si>
  <si>
    <t>阿马卡·阿拉西</t>
  </si>
  <si>
    <t>巴合提别克·奴尔阿不都拉</t>
  </si>
  <si>
    <t>木拉提别克·奴尔苏力坦</t>
  </si>
  <si>
    <t>山吉力·山巴伊尔</t>
  </si>
  <si>
    <t>巴伊蒙克·奴尔吉</t>
  </si>
  <si>
    <t>努尔波拉提·托合塔尔霍加</t>
  </si>
  <si>
    <t>阿里木拜·阿亚甫别尔干</t>
  </si>
  <si>
    <t>努尔海拉提·马木提</t>
  </si>
  <si>
    <t>吾山·阿勒哈孜</t>
  </si>
  <si>
    <t>阿伊肯·安尼瓦尔</t>
  </si>
  <si>
    <t>巴伊斯克·伊尔德尼</t>
  </si>
  <si>
    <t>巴特蒙克</t>
  </si>
  <si>
    <t>加合甫·马满</t>
  </si>
  <si>
    <t>库瓦尼西拜·哈依木别克</t>
  </si>
  <si>
    <t>奴尔达吾列提·多山</t>
  </si>
  <si>
    <t>胡达衣拜尔干·安尼瓦尔</t>
  </si>
  <si>
    <t>巴依艾力·对山艾力</t>
  </si>
  <si>
    <t>巴格木别克·木克太</t>
  </si>
  <si>
    <t>伊尔克巴伊尔·阿拉西</t>
  </si>
  <si>
    <t>夏伊木汗·加帕尔</t>
  </si>
  <si>
    <t>塔拉伊·加尼斯别克</t>
  </si>
  <si>
    <t>拜克阿力·奴尔莫力达</t>
  </si>
  <si>
    <t>木热拉拜·阿不力哈孜</t>
  </si>
  <si>
    <t>夏提克·托列吾拜</t>
  </si>
  <si>
    <t>艾尼瓦尔·拜克</t>
  </si>
  <si>
    <t>莫力达江·巴特尔汗</t>
  </si>
  <si>
    <t>山格力提·塔兰其</t>
  </si>
  <si>
    <t>帕合努尔·阿曼别克</t>
  </si>
  <si>
    <t>达吾列提·阿曼别克</t>
  </si>
  <si>
    <t>阿仁</t>
  </si>
  <si>
    <t>塔力哈尔.曼别提江</t>
  </si>
  <si>
    <t>安卡·阿木尔</t>
  </si>
  <si>
    <t>那英塔·塔木合特</t>
  </si>
  <si>
    <t>加合斯勒克·阿勒伙加</t>
  </si>
  <si>
    <t>郭那·巩巴</t>
  </si>
  <si>
    <t>赛德瓦力·甫尔瓦</t>
  </si>
  <si>
    <t>金比提·甫尔瓦</t>
  </si>
  <si>
    <t>国马</t>
  </si>
  <si>
    <t>努尔克孜·居马石</t>
  </si>
  <si>
    <t>波拉提别克·奴尔苏力坦</t>
  </si>
  <si>
    <t>国那·塔木合特</t>
  </si>
  <si>
    <t>努尔库瓦提·马木提</t>
  </si>
  <si>
    <t>巴图尔</t>
  </si>
  <si>
    <t>拜克波力松·那马孜别克</t>
  </si>
  <si>
    <t>巴特乔·德克西</t>
  </si>
  <si>
    <t>巴合提霍加·托乎塔尔</t>
  </si>
  <si>
    <t>伊孜阿力·拜克</t>
  </si>
  <si>
    <t>玉乃·玉力再</t>
  </si>
  <si>
    <t>库西拜·托乎塔尔汗</t>
  </si>
  <si>
    <t>巴伊尔塔·巴孜子</t>
  </si>
  <si>
    <t>哈那提别克·奴尔苏力坦</t>
  </si>
  <si>
    <t>巴伊尔·巴孜尔</t>
  </si>
  <si>
    <t>巴哈提拜·阿勒班拜</t>
  </si>
  <si>
    <t>阿克里木·吾拉它</t>
  </si>
  <si>
    <t>夏哈代提·亚森</t>
  </si>
  <si>
    <t>伊斯哈力·米满拜</t>
  </si>
  <si>
    <t>吾米尔江·斯拉马洪</t>
  </si>
  <si>
    <t>赛力克江·喀斯林</t>
  </si>
  <si>
    <t>奴开尔别克·莫力达比</t>
  </si>
  <si>
    <t>沙吾来提汗·托乎塔汗</t>
  </si>
  <si>
    <t>伞格力·多尔吉</t>
  </si>
  <si>
    <t>哈拉·邦巴</t>
  </si>
  <si>
    <t>甫加</t>
  </si>
  <si>
    <t>吾伦巴沙尔·克西克塔</t>
  </si>
  <si>
    <t>米尼瓦尔·拜克</t>
  </si>
  <si>
    <t>奴尔巴合提·奴尔兰</t>
  </si>
  <si>
    <t>库伊其拜·奴尔旦汗</t>
  </si>
  <si>
    <t>努尔满拜·阿勒班拜</t>
  </si>
  <si>
    <t>提列吾江·木克太</t>
  </si>
  <si>
    <t>巴音拜力克·祖斯龙</t>
  </si>
  <si>
    <t>巴伊尔塔·祖斯龙</t>
  </si>
  <si>
    <t>国恰.塔木合特</t>
  </si>
  <si>
    <t>巴音达拉·邦巴</t>
  </si>
  <si>
    <t>阿依东·斯拉木努</t>
  </si>
  <si>
    <t>巴特西仁·吾吐那生</t>
  </si>
  <si>
    <t>叶尔斯尼·巴哈提努尔</t>
  </si>
  <si>
    <t>吐尔地艾力·巴拉提</t>
  </si>
  <si>
    <t>伊尔克拜·阿伊达尔汗</t>
  </si>
  <si>
    <t>阿哈勒森·马合苏提</t>
  </si>
  <si>
    <t>塔拉甫汗·奴尔达吾列提</t>
  </si>
  <si>
    <t>吾山汗·拜山</t>
  </si>
  <si>
    <t>巴音沙汗·祖斯龙</t>
  </si>
  <si>
    <t>加合斯拜·艾力伙加</t>
  </si>
  <si>
    <t>阿德列提·巴哈提努尔</t>
  </si>
  <si>
    <t>伊尔兰·阿勒旦</t>
  </si>
  <si>
    <t>伊尔哈孜·阿布再力</t>
  </si>
  <si>
    <t>敏佳</t>
  </si>
  <si>
    <t>买如不江·亚力买买提</t>
  </si>
  <si>
    <t>英阿阿瓦提村</t>
  </si>
  <si>
    <t>艾山江·左农</t>
  </si>
  <si>
    <t>秋肉克·阿布来克</t>
  </si>
  <si>
    <t>努力·司德克</t>
  </si>
  <si>
    <t>都力坤·苏来曼</t>
  </si>
  <si>
    <t>司拉依·加依里拜克</t>
  </si>
  <si>
    <t>伊沙尔·买斯库提</t>
  </si>
  <si>
    <t>左尔曼·吾加</t>
  </si>
  <si>
    <t>阿合买提·依拉洪</t>
  </si>
  <si>
    <t>克得拉提·依买尔江</t>
  </si>
  <si>
    <t>沙吉旦·吐尔逊</t>
  </si>
  <si>
    <t>地力夏提·木丝塔巴</t>
  </si>
  <si>
    <t>伊伯都拉·吐尔逊</t>
  </si>
  <si>
    <t>5</t>
  </si>
  <si>
    <t>阿西比尔·韦力力</t>
  </si>
  <si>
    <t>铁力瓦迪·那斯尔</t>
  </si>
  <si>
    <t>库尔曼江·恰布旦</t>
  </si>
  <si>
    <t>中潘津村</t>
  </si>
  <si>
    <t>努力别克·玉素甫</t>
  </si>
  <si>
    <t>热甫哈提·阿布迪热木</t>
  </si>
  <si>
    <t>阿不都克依木·阿不都克力木</t>
  </si>
  <si>
    <t>达吾来提江·海如力</t>
  </si>
  <si>
    <t>阿不都许克尔· 阿不都热西提</t>
  </si>
  <si>
    <t>居马别克·海如力</t>
  </si>
  <si>
    <t>买如甫·依斯马依力</t>
  </si>
  <si>
    <t>吐尔汗江·麻合木提</t>
  </si>
  <si>
    <t>阿布都热苏里·阿布都克力木</t>
  </si>
  <si>
    <t>拜克吐尔干·木太力甫</t>
  </si>
  <si>
    <t>潘津镇下潘津村</t>
  </si>
  <si>
    <t>买合鲁拜克·卡尔唐巴衣</t>
  </si>
  <si>
    <t>阿布都外力·阿瓦克力</t>
  </si>
  <si>
    <t>库尔万江·吾热孜</t>
  </si>
  <si>
    <t>开木比力·阿地力别克</t>
  </si>
  <si>
    <t>库马尔拜克·吾热孜</t>
  </si>
  <si>
    <t>克热曼·吾皮尔</t>
  </si>
  <si>
    <t>艾力木卡买提·加尔肯拜克</t>
  </si>
  <si>
    <t>吐热尔拜克·吾热孜</t>
  </si>
  <si>
    <t>阿不都艾尼·木滩</t>
  </si>
  <si>
    <t>阿克木江·卡斯木江</t>
  </si>
  <si>
    <t>潘津镇英买里村</t>
  </si>
  <si>
    <t>托合提亚尔·开依沙尔</t>
  </si>
  <si>
    <t>吐尔干别克·努合曼</t>
  </si>
  <si>
    <t>托海·乌吉买尔</t>
  </si>
  <si>
    <t>吾斯曼江·艾合买提</t>
  </si>
  <si>
    <t>木桑·玉素甫</t>
  </si>
  <si>
    <t>阿布都拉木·斯义提</t>
  </si>
  <si>
    <t>西尔买买提·努力</t>
  </si>
  <si>
    <t>潘津镇皮里其村</t>
  </si>
  <si>
    <t>库伊江·热合木吐拉</t>
  </si>
  <si>
    <t>阿里木江·阿不都热合曼</t>
  </si>
  <si>
    <t>亚森·吾斯曼</t>
  </si>
  <si>
    <t>安木拉江·玉山英</t>
  </si>
  <si>
    <t>哈力买买提·热克西</t>
  </si>
  <si>
    <t>英买尔江·吾布勒</t>
  </si>
  <si>
    <t>伊希木合买提·热合木吐拉</t>
  </si>
  <si>
    <t>艾尼·主麻克</t>
  </si>
  <si>
    <t>艾力·吐尔逊塔伊</t>
  </si>
  <si>
    <t>苏拉宫村</t>
  </si>
  <si>
    <t>艾合买提·台外库勒</t>
  </si>
  <si>
    <t>牙里·艾买提</t>
  </si>
  <si>
    <t>阿布沙拉·吾拉音木</t>
  </si>
  <si>
    <t>卡德尔·伊玛尔</t>
  </si>
  <si>
    <t>依克木江·吐拉克</t>
  </si>
  <si>
    <t>阿不力孜·托乎地</t>
  </si>
  <si>
    <t>艾地汗木·阿西木</t>
  </si>
  <si>
    <t>伊木沙娜伊·主麻洪</t>
  </si>
  <si>
    <t>伊克拉木·思马义</t>
  </si>
  <si>
    <t>伊敏江·吐达洪</t>
  </si>
  <si>
    <t>黄西拜·加克斯了克</t>
  </si>
  <si>
    <t>努尔买买提·吾拉音木</t>
  </si>
  <si>
    <t>再克力亚·亚森</t>
  </si>
  <si>
    <t>赛力·玉苏甫</t>
  </si>
  <si>
    <t>卡玛勒百克·堆来提</t>
  </si>
  <si>
    <t>多勒代·努勒居马</t>
  </si>
  <si>
    <t>艾勒太·加喀西</t>
  </si>
  <si>
    <t>吐尔干·吐达洪</t>
  </si>
  <si>
    <t>拜山·依拉力木</t>
  </si>
  <si>
    <t>艾力肯·拜山拜克</t>
  </si>
  <si>
    <t>巴合提吐尔干·巴希尔百</t>
  </si>
  <si>
    <t>阿米兰·阿不都黑力力</t>
  </si>
  <si>
    <t>热依木江·吐达洪</t>
  </si>
  <si>
    <t>吐合塔生·马木力别克</t>
  </si>
  <si>
    <t>卡力·阿亚甫甫拜勒汗</t>
  </si>
  <si>
    <t>卡那尔·吾热扎洪</t>
  </si>
  <si>
    <t>艾米提·斯拉吾</t>
  </si>
  <si>
    <t>克兰百·卡拉交</t>
  </si>
  <si>
    <t>热和衣木·去云百</t>
  </si>
  <si>
    <t>阿克勒百·斯德克</t>
  </si>
  <si>
    <t>曼待·库沙英</t>
  </si>
  <si>
    <t>卡米兰·哈米提</t>
  </si>
  <si>
    <t>山斯孜百·奴荣木汗</t>
  </si>
  <si>
    <t>古丽孜然·巴扎尔百克</t>
  </si>
  <si>
    <t>唐阿勒百克·吐来汗</t>
  </si>
  <si>
    <t>阿不力克木·阿不都热合曼</t>
  </si>
  <si>
    <t>阿比力·加喀希</t>
  </si>
  <si>
    <t>别嘎德力·阿吉克拜</t>
  </si>
  <si>
    <t>买伟提·司拉义力</t>
  </si>
  <si>
    <t>阔衣吉百克·阿衣提</t>
  </si>
  <si>
    <t>艾尔肯·叶布拉伊木</t>
  </si>
  <si>
    <t>阿肉甫·艾勒木汗</t>
  </si>
  <si>
    <t>乌拉勒百克·艾勒木汗</t>
  </si>
  <si>
    <t>艾尼瓦尔·拜山拜克</t>
  </si>
  <si>
    <t>阿尤甫·巴扎百克</t>
  </si>
  <si>
    <t>奴尔古力·吾赛英</t>
  </si>
  <si>
    <t>热斯拜克·巴扎拜克</t>
  </si>
  <si>
    <t>加克甫·巴扎尔别克</t>
  </si>
  <si>
    <t>阿不力米提·居马洪</t>
  </si>
  <si>
    <t>潘津镇矿区</t>
  </si>
  <si>
    <t>阿不都热西提·阿不力米提</t>
  </si>
  <si>
    <t>吐尔干江·吐尔逊</t>
  </si>
  <si>
    <t>哈力比·哈力</t>
  </si>
  <si>
    <t>艾山江·克力木</t>
  </si>
  <si>
    <t>哈力买买提·木拉</t>
  </si>
  <si>
    <t>巴彦岱镇墩巴扎村</t>
  </si>
  <si>
    <t>阿塔洪.巴亚洪</t>
  </si>
  <si>
    <t>依里斯别克.卡帕尔</t>
  </si>
  <si>
    <t>亚力买买提·木拉</t>
  </si>
  <si>
    <t>阿布里马金.卡帕尔</t>
  </si>
  <si>
    <t>米马拜克.卡帕尔</t>
  </si>
  <si>
    <t>库瓦尼.比加热思</t>
  </si>
  <si>
    <t>艾力·依孜孜</t>
  </si>
  <si>
    <t>阿卜力克木·肉孜</t>
  </si>
  <si>
    <t>艾力·阿布都瓦依提</t>
  </si>
  <si>
    <t>巴彦岱镇新村</t>
  </si>
  <si>
    <t>阿布都瓦依提·斯马义</t>
  </si>
  <si>
    <t>热合买提·肖开提</t>
  </si>
  <si>
    <t>吐尔汉·库尔玛西</t>
  </si>
  <si>
    <t>西尔艾力·库尔班</t>
  </si>
  <si>
    <t>依布拉音木·阿肉甫</t>
  </si>
  <si>
    <t>热黑</t>
  </si>
  <si>
    <t>穆开热姆·热伊木</t>
  </si>
  <si>
    <t>热皮开提.欧曼尔欧切</t>
  </si>
  <si>
    <t>西尔买买提·吐尔逊</t>
  </si>
  <si>
    <t>巴彦岱镇铁厂沟村</t>
  </si>
  <si>
    <t>努尔达别克.别克</t>
  </si>
  <si>
    <t>哈帕尔·吾甫尔</t>
  </si>
  <si>
    <t>阿里马斯·克依木</t>
  </si>
  <si>
    <t>库尔班江.阿不都热合曼</t>
  </si>
  <si>
    <t>库尔班.吐合提</t>
  </si>
  <si>
    <t>阿布迪果甫尔·乃司如拉</t>
  </si>
  <si>
    <t>沙玛尔汗·卡那别克</t>
  </si>
  <si>
    <t>库娃尼西巴依.斯德坎</t>
  </si>
  <si>
    <t>库尼代来提·湖达拜迪</t>
  </si>
  <si>
    <t>拜山拜克.卡那哈力</t>
  </si>
  <si>
    <t>拜合提牙.阿西木</t>
  </si>
  <si>
    <t>巴彦岱镇巴彦岱村</t>
  </si>
  <si>
    <t>阿布都赛买提.亚库甫</t>
  </si>
  <si>
    <t>玉山江.亚库甫</t>
  </si>
  <si>
    <t>吐尔逊.吾然巴义</t>
  </si>
  <si>
    <t>吐尔逊.斯依提提</t>
  </si>
  <si>
    <t>阿力木江.伊马木</t>
  </si>
  <si>
    <t>吐尔逊巴依.吐然</t>
  </si>
  <si>
    <t>巴萨尔巴义 .吐兰</t>
  </si>
  <si>
    <t>阿吾东别克·依布拉依</t>
  </si>
  <si>
    <t>三段村</t>
  </si>
  <si>
    <t>熬热拜克·拜得勒</t>
  </si>
  <si>
    <t>吾拉西·依布拉依木</t>
  </si>
  <si>
    <t>吐尼沙·吐尔逊克力木</t>
  </si>
  <si>
    <t>杨文军</t>
  </si>
  <si>
    <t>马金海</t>
  </si>
  <si>
    <t>骄得白</t>
  </si>
  <si>
    <t>吐力哈西·吾米太依</t>
  </si>
  <si>
    <t>伊麻拜克·拜得勒</t>
  </si>
  <si>
    <t>巴依珠玛·吾买提塔依</t>
  </si>
  <si>
    <t>苏力唐·再那力</t>
  </si>
  <si>
    <t>哈力·努阿拜依</t>
  </si>
  <si>
    <t>吐里干·巴达西</t>
  </si>
  <si>
    <t>杨学文</t>
  </si>
  <si>
    <t>巴克来提·拜思</t>
  </si>
  <si>
    <t>巴彦岱镇苏勒阿勒玛塔村</t>
  </si>
  <si>
    <t>艾力沙依提·卡西别克</t>
  </si>
  <si>
    <t>木沙·依斯卡克</t>
  </si>
  <si>
    <t>卡迪尔别克·库依西汗</t>
  </si>
  <si>
    <t>阿扎提·巴扎巴衣</t>
  </si>
  <si>
    <t>吐热斯别克·奴皮巴依</t>
  </si>
  <si>
    <t>奥拉逊·夏拉不汗</t>
  </si>
  <si>
    <t>沙布尔别克·吾拉尹木江</t>
  </si>
  <si>
    <t>吐尔逊汗·斯衣提</t>
  </si>
  <si>
    <t>努尔都来提·伊然</t>
  </si>
  <si>
    <t>苏里堂别克·阿布拉汗</t>
  </si>
  <si>
    <t>艾外力江·努尔萨汗</t>
  </si>
  <si>
    <t>那斯力汗·奴斯拜克</t>
  </si>
  <si>
    <t>汤加里克·阿沙阿孜</t>
  </si>
  <si>
    <t>依沙·艾衣沙</t>
  </si>
  <si>
    <t>阿拉依代尔·布多巴依</t>
  </si>
  <si>
    <t>奴尔尼沙·买买提</t>
  </si>
  <si>
    <t>阿斯力汗·木力达江</t>
  </si>
  <si>
    <t>卡卡曼·奴里沙克</t>
  </si>
  <si>
    <t>巴克吐鲁逊·吐鲁斯巴衣</t>
  </si>
  <si>
    <t>斯力克·奥里达拜尔干</t>
  </si>
  <si>
    <t>谢合别克·阿为力汗</t>
  </si>
  <si>
    <t>沙别江·赛欢</t>
  </si>
  <si>
    <t>阿坎·热夏提</t>
  </si>
  <si>
    <t>居马别克·阿力木别克</t>
  </si>
  <si>
    <t>塔勒阿提·巴腊提</t>
  </si>
  <si>
    <t>巴克拜尔干·奴斯甫</t>
  </si>
  <si>
    <t>沙尔和提胡加·提沙巴依</t>
  </si>
  <si>
    <t>达吾尼·阿拉巴特</t>
  </si>
  <si>
    <t>咯吉木坎·拜日克</t>
  </si>
  <si>
    <t>阿克木别克·阿依沙别克</t>
  </si>
  <si>
    <t>沙力江·卡塞木</t>
  </si>
  <si>
    <t>尔热卡斯木·阿波都热西提</t>
  </si>
  <si>
    <t>也尔太依·卡巴依</t>
  </si>
  <si>
    <t>奴尔夏提·阿路斯孜</t>
  </si>
  <si>
    <t>巴克地江·艾提坎</t>
  </si>
  <si>
    <t>阿迪帕力·木尔扎阿里</t>
  </si>
  <si>
    <t>努尔阿孜·吐鲁逊卡力</t>
  </si>
  <si>
    <t>哈依拉提·达吾力提巴依</t>
  </si>
  <si>
    <t>巴提里别克·卡得尔</t>
  </si>
  <si>
    <t>叶尔江·阿热甫</t>
  </si>
  <si>
    <t>买买提艾力·吾拉孜汗</t>
  </si>
  <si>
    <t xml:space="preserve"> 艾合买提·肖开提</t>
  </si>
  <si>
    <t>陶刊·艾吾里刊</t>
  </si>
  <si>
    <t>艾力哈力·珠瓦力西</t>
  </si>
  <si>
    <t>吐尔汗·卡那别克</t>
  </si>
  <si>
    <t>斯里克巴衣·也尔夏巴衣</t>
  </si>
  <si>
    <t>别克吐尔逊·阿布都克里木</t>
  </si>
  <si>
    <t>库尔曼江·阿克木江</t>
  </si>
  <si>
    <t>阿里拜提来·奴尔卡买提</t>
  </si>
  <si>
    <t>多来提巴依·阿比里汗</t>
  </si>
  <si>
    <t>西那斯里·阿今</t>
  </si>
  <si>
    <t>阿力赛买提·提来巴力地</t>
  </si>
  <si>
    <t>伊尔皮斯·多仙</t>
  </si>
  <si>
    <t>对山巴依·阿皮德卡地尔</t>
  </si>
  <si>
    <t>努苏甫江·居努司拜克</t>
  </si>
  <si>
    <t>4</t>
  </si>
  <si>
    <t>加拉吾·再丁</t>
  </si>
  <si>
    <t>6</t>
  </si>
  <si>
    <t>艾热布里·阿皮德卡地俄</t>
  </si>
  <si>
    <t>努尔达别克·卡米扎</t>
  </si>
  <si>
    <t>赛力克·休坦</t>
  </si>
  <si>
    <t>多来提开力·也尔夏巴衣</t>
  </si>
  <si>
    <t>努勒木嗄·努勒木哈它</t>
  </si>
  <si>
    <t>艾尔肯·阿不都热依木</t>
  </si>
  <si>
    <t>7</t>
  </si>
  <si>
    <t>巴吾都来提·吾肉斯巴依</t>
  </si>
  <si>
    <t>3</t>
  </si>
  <si>
    <t>努尔哈力木·穆合塔尔</t>
  </si>
  <si>
    <t>吐尔逊拜克·哈克木夏</t>
  </si>
  <si>
    <t>8</t>
  </si>
  <si>
    <t>库孜巴依·开沙巴依</t>
  </si>
  <si>
    <t>李建军</t>
  </si>
  <si>
    <t>阿迪力江·库依恰巴依</t>
  </si>
  <si>
    <t>阿依达尔·提力瓦力迪</t>
  </si>
  <si>
    <t>克里木别克·阿克木江</t>
  </si>
  <si>
    <t>多来提开力·阿不都来西</t>
  </si>
  <si>
    <t>达吾提艾里·帕拿帕克</t>
  </si>
  <si>
    <t>巴克提巴依·赛来巴依</t>
  </si>
  <si>
    <t>多来提别克·阿布拉汗</t>
  </si>
  <si>
    <t>吾热孜艾力·奴沙别克</t>
  </si>
  <si>
    <t>伊力吾汗·吾曼尔</t>
  </si>
  <si>
    <t>马阿合买提</t>
  </si>
  <si>
    <t>努尔旦拜·热尼</t>
  </si>
  <si>
    <t>吐尔逊巴依·吐里吾</t>
  </si>
  <si>
    <t>巴依霍加·奥热拉巴依</t>
  </si>
  <si>
    <t>依玛那里·阿地坎</t>
  </si>
  <si>
    <t>吐热安巴依·沙吾提</t>
  </si>
  <si>
    <t>吐尔汗·阿依吐巴洪</t>
  </si>
  <si>
    <t>买买提艾力.普拉提</t>
  </si>
  <si>
    <t>巴彦岱镇干沟村</t>
  </si>
  <si>
    <t>艾尼外尔.阿提汗</t>
  </si>
  <si>
    <t>吐勒帕力干.吉甫木</t>
  </si>
  <si>
    <t>依玛木.依塔洪</t>
  </si>
  <si>
    <t>热合买提江·哈斯木</t>
  </si>
  <si>
    <t>拜合提亚尔.阿布力米提</t>
  </si>
  <si>
    <t>阿布都热依木.艾买提</t>
  </si>
  <si>
    <t>加阿努尔.别肯</t>
  </si>
  <si>
    <t>阿吉尔.依热斯别克</t>
  </si>
  <si>
    <t>布比·阿力克</t>
  </si>
  <si>
    <t>沙克尔江·阿斯礼贝可</t>
  </si>
  <si>
    <t>克佰克于孜乡团结村</t>
  </si>
  <si>
    <t>米吉提·吾麦尔别克</t>
  </si>
  <si>
    <t>阿不都吉力力·买买提</t>
  </si>
  <si>
    <t>克佰克于孜乡克伯克于孜村</t>
  </si>
  <si>
    <t>阿力木江·吾加</t>
  </si>
  <si>
    <t>克乡阿热买里村</t>
  </si>
  <si>
    <t>阿合买提江·买买提</t>
  </si>
  <si>
    <t>克佰克于孜乡阿热买里村</t>
  </si>
  <si>
    <t>阿里木江·阿肉普江</t>
  </si>
  <si>
    <t>阿依甫江·库尔班江</t>
  </si>
  <si>
    <t>努尔旦别克·喀斯巴依</t>
  </si>
  <si>
    <t>克佰克于孜乡园艺村</t>
  </si>
  <si>
    <t>苏力坦别克·吐尔逊</t>
  </si>
  <si>
    <t>凯赛尔·吐合塔尔拜</t>
  </si>
  <si>
    <t>胡尔班艾力·托合塔逊</t>
  </si>
  <si>
    <t>克力木江·吐呼塔洪</t>
  </si>
  <si>
    <t>克乡尼勒克买里村</t>
  </si>
  <si>
    <t>都来提巴合·玛木提</t>
  </si>
  <si>
    <t>艾尔肯·玛合木提</t>
  </si>
  <si>
    <t>巴娅尼·木萨别克</t>
  </si>
  <si>
    <t>汉宾乡城盘子村</t>
  </si>
  <si>
    <t>开比合·苏力坦艾力</t>
  </si>
  <si>
    <t>吐尔逊别克·木卡塔依</t>
  </si>
  <si>
    <t>达万.乃比</t>
  </si>
  <si>
    <t>木合塔尔别克·依萨别克</t>
  </si>
  <si>
    <t>帕纳尔别克·买迪</t>
  </si>
  <si>
    <t>阿布拉哈提·吐路坤</t>
  </si>
  <si>
    <t>阿力木江·加纳比力</t>
  </si>
  <si>
    <t>木哈买提汗.沙地克</t>
  </si>
  <si>
    <t>艾尼瓦尔别·苏力坦艾力</t>
  </si>
  <si>
    <t>吐尔逊别克·木哈塔依</t>
  </si>
  <si>
    <t>乃比·阿布都瓦依提</t>
  </si>
  <si>
    <t>汉宾乡汉宾村</t>
  </si>
  <si>
    <t>哈赛尼·斯提瓦力地</t>
  </si>
  <si>
    <t>克依木·买买提明</t>
  </si>
  <si>
    <t>哈依来提·哈斯木</t>
  </si>
  <si>
    <t>阿不都如素力·吾买尔</t>
  </si>
  <si>
    <t>泼拉提·加卡依</t>
  </si>
  <si>
    <t>乌拉孜巴依·努尔巴依</t>
  </si>
  <si>
    <t>卡玛力·阿拉依丁</t>
  </si>
  <si>
    <t>阿那尔别克·努尔旦</t>
  </si>
  <si>
    <t>拜合提亚尔·买迪亚尔</t>
  </si>
  <si>
    <t>阿布都米吉提·阿布都热西提</t>
  </si>
  <si>
    <t>布海丽恰木·买买提</t>
  </si>
  <si>
    <t>艾尔江·斯特瓦力地</t>
  </si>
  <si>
    <t>阿不都马那甫·卡西肯巴依</t>
  </si>
  <si>
    <t>库德来提·克依木</t>
  </si>
  <si>
    <t>吐尔逊江·努尔木哈买提</t>
  </si>
  <si>
    <t>热合木·吐尔逊</t>
  </si>
  <si>
    <r>
      <rPr>
        <sz val="9"/>
        <rFont val="新宋体"/>
        <charset val="134"/>
      </rPr>
      <t>奴尔买买提</t>
    </r>
    <r>
      <rPr>
        <sz val="9"/>
        <rFont val="新宋体"/>
        <charset val="0"/>
      </rPr>
      <t>·</t>
    </r>
    <r>
      <rPr>
        <sz val="9"/>
        <rFont val="新宋体"/>
        <charset val="134"/>
      </rPr>
      <t>热合木别克</t>
    </r>
  </si>
  <si>
    <t>托格拉克乡上托格拉克村</t>
  </si>
  <si>
    <t>卡地尔别克·奴尔哈力</t>
  </si>
  <si>
    <t>托格拉克乡萨依托格拉克村</t>
  </si>
  <si>
    <t>克热木别克·卡赛</t>
  </si>
  <si>
    <t>塔西买买提·卡马尔</t>
  </si>
  <si>
    <t>加热塔依·克地尔艾力</t>
  </si>
  <si>
    <t>托格拉克乡喀里也尔村</t>
  </si>
  <si>
    <t>苏力坦·阿木提</t>
  </si>
  <si>
    <t>牙库甫江·库那洪</t>
  </si>
  <si>
    <t>依麻木艾力·赛尔山巴依</t>
  </si>
  <si>
    <t>喀尔墩乡花果山村</t>
  </si>
  <si>
    <t>阿力木江·克孜巴依</t>
  </si>
  <si>
    <t>喀尔墩乡吉利格朗村</t>
  </si>
  <si>
    <t>图尔荪艾力·西热普</t>
  </si>
  <si>
    <t>塔乡吉格代力克村</t>
  </si>
  <si>
    <t>努尔普拉提·切肯</t>
  </si>
  <si>
    <t>卡尼吉·苏拉伊曼</t>
  </si>
  <si>
    <t>伊斯坎提·伊热热哈依普</t>
  </si>
  <si>
    <t>沙布尔江·阿不都赛买提</t>
  </si>
  <si>
    <t>图合塔巴依·艾斯凯尔麦斯</t>
  </si>
  <si>
    <t>坎吉巴依·卡那斯</t>
  </si>
  <si>
    <t>尼斯拜克·艾合麦提拜克</t>
  </si>
  <si>
    <t>伊拉威斯孜·图尔哈依</t>
  </si>
  <si>
    <t>图合塔尔江·噢斯曼巴伊</t>
  </si>
  <si>
    <t>努尔凯迪·图尔哈依</t>
  </si>
  <si>
    <t>艾尼·吐尔荪</t>
  </si>
  <si>
    <t>塔拉甫江·阿不都赛买提</t>
  </si>
  <si>
    <t>阿不都乃比·居马洪</t>
  </si>
  <si>
    <t>塔西买买提·赛力</t>
  </si>
  <si>
    <t>布拉克村</t>
  </si>
  <si>
    <t>阿力哈别克·阿布都拜克</t>
  </si>
  <si>
    <t>亚生江·艾山</t>
  </si>
  <si>
    <t>奴尔哈力·赛尔山巴依</t>
  </si>
  <si>
    <t>乌拉斯台村</t>
  </si>
  <si>
    <t>奴拉力木·库达拜尔干</t>
  </si>
  <si>
    <t>托乎提亚.哈布泰</t>
  </si>
  <si>
    <t>谢力扎提·比拉力</t>
  </si>
  <si>
    <t>下苏拉宫村</t>
  </si>
  <si>
    <t>居麦古丽·托合达拜克</t>
  </si>
  <si>
    <t>买买提·库尔班</t>
  </si>
  <si>
    <t>依马木·穷吐外依</t>
  </si>
  <si>
    <t>阿如甫江·托乎达洪</t>
  </si>
  <si>
    <t>莫明.那斯尔</t>
  </si>
  <si>
    <t>居马艾力·苏勒唐</t>
  </si>
  <si>
    <t>达达木图村</t>
  </si>
  <si>
    <t>居马塔依·托乎达尔</t>
  </si>
  <si>
    <t>坎吉百克·居马什</t>
  </si>
  <si>
    <t>阿力塔依·阿布都哈力</t>
  </si>
  <si>
    <t>于苏甫艾利·苏利坦</t>
  </si>
  <si>
    <t>努尔太.库鲁万</t>
  </si>
  <si>
    <t>佳依拉巴依·吐麻巴依</t>
  </si>
  <si>
    <t>吐尔逊买买提·克力木江</t>
  </si>
  <si>
    <t>多来提看·马力外</t>
  </si>
  <si>
    <t>巴依木卡西·苏勒坦</t>
  </si>
  <si>
    <t>吐尔逊·艾利卡孜</t>
  </si>
  <si>
    <t>艾力克力木·吐鲁逊</t>
  </si>
  <si>
    <t>肚依山拜克·伊布拉因</t>
  </si>
  <si>
    <t>亚力买买提·奴力</t>
  </si>
  <si>
    <t>艾沙江·塔西甫拉提</t>
  </si>
  <si>
    <t>下诺改图村</t>
  </si>
  <si>
    <t>阿斯木.阿克</t>
  </si>
  <si>
    <t>买斯吾特·吾拉木</t>
  </si>
  <si>
    <t>吾丽塔依.毕兰力</t>
  </si>
  <si>
    <t>新路村</t>
  </si>
  <si>
    <t>祖农.奴力买买提</t>
  </si>
  <si>
    <t>沙拉木·加马力</t>
  </si>
  <si>
    <t>吐尔逊哈力·热黑木江</t>
  </si>
  <si>
    <t>看吉拜克·提木尔拜克</t>
  </si>
  <si>
    <t>肖克来提·库尔班</t>
  </si>
  <si>
    <t>哈山.吐尔逊巴依</t>
  </si>
  <si>
    <t>上诺改图村</t>
  </si>
  <si>
    <t>阿山·马木提拜克</t>
  </si>
  <si>
    <t>卡生木江·曼苏木</t>
  </si>
  <si>
    <t>亚力·阿吉</t>
  </si>
  <si>
    <t>卡斯木·吐尔逊巴依</t>
  </si>
  <si>
    <t>木卡什·卡巴斯</t>
  </si>
  <si>
    <t>艾尼艾斯卡尔·卡德尔</t>
  </si>
  <si>
    <t>玛依尔·马木提拜克</t>
  </si>
  <si>
    <t>加那布力·黑力力</t>
  </si>
  <si>
    <t>阿不都米吉提.阿不力克木</t>
  </si>
  <si>
    <t>玉苏甫江·吐汗江</t>
  </si>
  <si>
    <t>哈力木拉提·吐汗</t>
  </si>
  <si>
    <t>赛特瓦力地.乌苏曼</t>
  </si>
  <si>
    <t>依山拜克.拜山</t>
  </si>
  <si>
    <t>奴力买买提·阿吉</t>
  </si>
  <si>
    <t>吐如斯别克·阿力玛洪</t>
  </si>
  <si>
    <t>英也尔镇界梁子牧业村</t>
  </si>
  <si>
    <t>伊热斯别克·艾尔巴洪</t>
  </si>
  <si>
    <t>吧合提开力迪·帕西拉肯</t>
  </si>
  <si>
    <t>居马迪力·吧西拉红</t>
  </si>
  <si>
    <t>奴尔泰·奴尔多来提</t>
  </si>
  <si>
    <t>米拉古丽·斯拉木阿力</t>
  </si>
  <si>
    <t>吧合提亚·居马江</t>
  </si>
  <si>
    <t>艾克热木·吾拉孜汗</t>
  </si>
  <si>
    <t>卓玛古丽·玛那甫汗</t>
  </si>
  <si>
    <t>哈依夏提·喀布力拜克</t>
  </si>
  <si>
    <t>库瓦迪克·库尔曼马迪</t>
  </si>
  <si>
    <t>卡米娜古丽·伊力西</t>
  </si>
  <si>
    <t>阿扎提别克·吐尔逊巴依</t>
  </si>
  <si>
    <t>加肯别克·加克斯力克</t>
  </si>
  <si>
    <t>努赛尔汗·吾拉西</t>
  </si>
  <si>
    <t>鲍尔江·艾斯开尔巴依</t>
  </si>
  <si>
    <t>加那比里·哈力</t>
  </si>
  <si>
    <t>塔力哈提·胡江</t>
  </si>
  <si>
    <t>伊斯兰江·胡江</t>
  </si>
  <si>
    <t>吐尔逊江·木哈尼</t>
  </si>
  <si>
    <t>库万别克·加马力别克</t>
  </si>
  <si>
    <t>吐尔逊别克·加玛力别克</t>
  </si>
  <si>
    <t>加尼别克·热合曼</t>
  </si>
  <si>
    <t>库木西汗·库玛尔巴依</t>
  </si>
  <si>
    <t>加吾吧萨尔·热合曼</t>
  </si>
  <si>
    <t>库普加莎尔·阿布都巴依</t>
  </si>
  <si>
    <t>巴依多来提·苏力坦</t>
  </si>
  <si>
    <t>巴依胡加·唐加力克</t>
  </si>
  <si>
    <t>艾斯凯尔买斯·艾热巴肯</t>
  </si>
  <si>
    <t>萨依拉吾别克·艾木如拉</t>
  </si>
  <si>
    <t>吾丽布苏·哈斯尼</t>
  </si>
  <si>
    <t>阿克左力·阿布都外力</t>
  </si>
  <si>
    <t>哈尼·阿吾力别克</t>
  </si>
  <si>
    <t>居玛古丽·阿布都外力</t>
  </si>
  <si>
    <t>努力塔依·帕提克</t>
  </si>
  <si>
    <t>伊力亚斯·努尔苏里坦</t>
  </si>
  <si>
    <t>卡丽扎阿·拜克苏力唐</t>
  </si>
  <si>
    <t>多合托尔巴依·阿布力别克</t>
  </si>
  <si>
    <t>布丽布丽·夏木夏哈力</t>
  </si>
  <si>
    <t>阿昂沙尔·卡马力别克</t>
  </si>
  <si>
    <t>赛尔江·加伟提</t>
  </si>
  <si>
    <t>托呼塔尔别克·哈力别克</t>
  </si>
  <si>
    <t>艾尔秦·艾尔肯巴依</t>
  </si>
  <si>
    <t>阿力江巴依·布巴尔吧依</t>
  </si>
  <si>
    <t>马吾提巴依·艾尔肯别克</t>
  </si>
  <si>
    <t>其尼其力别克·买苏提</t>
  </si>
  <si>
    <t>巴扎尔古丽·热合曼</t>
  </si>
  <si>
    <t>艾尔肯塔依·吾亚别克</t>
  </si>
  <si>
    <t>加合斯力克·阿布都热依木</t>
  </si>
  <si>
    <t>吾克他依·夏里甫</t>
  </si>
  <si>
    <t>买提开力木·阿布都热依木</t>
  </si>
  <si>
    <t>萨力曼·加那提别克</t>
  </si>
  <si>
    <t>吾力塔依·卡玛尔</t>
  </si>
  <si>
    <t>沙恩迪克·奴苏甫阿洪</t>
  </si>
  <si>
    <t>毛兰别克·胡安迪克</t>
  </si>
  <si>
    <t>木塔力甫·吐尔逊木卡买提</t>
  </si>
  <si>
    <t>吾润泰·吐尔逊木卡买提</t>
  </si>
  <si>
    <t>努尔泰·吐尔逊木卡买提</t>
  </si>
  <si>
    <t>艾斯卡提·库尔曼哈孜</t>
  </si>
  <si>
    <t>热哈提·库尔曼哈孜</t>
  </si>
  <si>
    <t>努苏尔巴依·沙吾尼别克</t>
  </si>
  <si>
    <t>居马巴依·阿布都热合曼</t>
  </si>
  <si>
    <t>卡合力曼·莎合木别克</t>
  </si>
  <si>
    <t>阿布都如苏力·阿布都拉</t>
  </si>
  <si>
    <t>托合塔尔别克·阿布都如苏力</t>
  </si>
  <si>
    <t>舒丽怕尼·多来提</t>
  </si>
  <si>
    <t>库尔曼汗·艾米尔坎</t>
  </si>
  <si>
    <t>吾玛尔·胡依西吧依</t>
  </si>
  <si>
    <t>阿依古丽·托合达生</t>
  </si>
  <si>
    <t>马依力吧依·对山</t>
  </si>
  <si>
    <t>巴卡巴依·坤加力克</t>
  </si>
  <si>
    <t>艾力巴吐尔·阿布都热合曼</t>
  </si>
  <si>
    <t>艾碧西·多来提</t>
  </si>
  <si>
    <t>坎加力·多来提</t>
  </si>
  <si>
    <t>沙亚哈提·木哈买提汗</t>
  </si>
  <si>
    <t>托丽干·巴依布力</t>
  </si>
  <si>
    <t>阿力木别克·巴依布力</t>
  </si>
  <si>
    <t>托来普拜尔干·巴依布力</t>
  </si>
  <si>
    <t>阿依提哈孜·巴依布力</t>
  </si>
  <si>
    <t>努斯甫江·艾比勒努克</t>
  </si>
  <si>
    <t>阿斯力别克·艾比力</t>
  </si>
  <si>
    <t>木莎·阿比力</t>
  </si>
  <si>
    <t>伊迪力斯·艾比勒努克</t>
  </si>
  <si>
    <t>吾米提汗·胡达百尔迪</t>
  </si>
  <si>
    <t>莎尔合提·艾比力卡依</t>
  </si>
  <si>
    <t>对山古丽·克热木别克</t>
  </si>
  <si>
    <t>帕孜拉·库洒尔巴依</t>
  </si>
  <si>
    <t>迪力达·努尔阿力</t>
  </si>
  <si>
    <t>艾沙江·阿力别克</t>
  </si>
  <si>
    <t>努尔巴拉·阿斯力别克</t>
  </si>
  <si>
    <t>斯迪克·居马迪力</t>
  </si>
  <si>
    <t>奴尔亚子旦·阿汗</t>
  </si>
  <si>
    <t>吐尔逊哈力·阿汗</t>
  </si>
  <si>
    <t>吾尔扎肯·阿汗</t>
  </si>
  <si>
    <t>莎力甫汗·伊萨力</t>
  </si>
  <si>
    <t>古丽布布·卡布拉汗</t>
  </si>
  <si>
    <t>塔吉古丽·阿吾提</t>
  </si>
  <si>
    <t>阿合力巴依·努尔沙帕</t>
  </si>
  <si>
    <t>莎依拉木别克·努尔莎怕</t>
  </si>
  <si>
    <t>吾热力巴依·努尔沙帕</t>
  </si>
  <si>
    <t>马吾提巴依·努尔萨帕</t>
  </si>
  <si>
    <t>艾加尔布·木合买提哈力</t>
  </si>
  <si>
    <t>阿布都拉·沙都</t>
  </si>
  <si>
    <t>巴合提别克·沙都</t>
  </si>
  <si>
    <t>玛尔江·阿布都如苏力</t>
  </si>
  <si>
    <t>赛尔克江·达吾提别克</t>
  </si>
  <si>
    <t>帕娜尔古丽·莎依汗</t>
  </si>
  <si>
    <t>拜格扎提·苏力坦</t>
  </si>
  <si>
    <t>吾散别克·努尔亚子丹</t>
  </si>
  <si>
    <t>对依莎汗·依尔哈力</t>
  </si>
  <si>
    <t>努尔别克·努哈依别克</t>
  </si>
  <si>
    <t>库尔曼艾力·努哈依别克</t>
  </si>
  <si>
    <t>吧合提古丽·扎力皮别克</t>
  </si>
  <si>
    <t>库盼·哈哈尼</t>
  </si>
  <si>
    <t>阿勒吐尼古丽·库克巴依</t>
  </si>
  <si>
    <t>巴哈提·托合大西</t>
  </si>
  <si>
    <t>买买提玉苏甫·米吉提</t>
  </si>
  <si>
    <t>库力江·努来合买提</t>
  </si>
  <si>
    <t>米合热古丽·木力达合买提</t>
  </si>
  <si>
    <t>吐尔逊阿依·加克斯力克</t>
  </si>
  <si>
    <t>坤波拉提·布格司</t>
  </si>
  <si>
    <t>巴合提凯迪·买金</t>
  </si>
  <si>
    <t>热孜亚·吾木尔汗</t>
  </si>
  <si>
    <t>拜合提努尔·阿不力买居</t>
  </si>
  <si>
    <t>木塔力普·拜克迪力</t>
  </si>
  <si>
    <t>迪力木拉提·比卡迪力</t>
  </si>
  <si>
    <t>阿巴拜克力·比格阿迪力</t>
  </si>
  <si>
    <t>阿布都麻拿甫·白格阿迪力</t>
  </si>
  <si>
    <t>斯热克哈力·木力达哈尼</t>
  </si>
  <si>
    <t>胡依江·木力达尼汗</t>
  </si>
  <si>
    <t>吧扎尔古丽·木力达汗</t>
  </si>
  <si>
    <t>艾力木江·塔力甫江</t>
  </si>
  <si>
    <t>那吾如孜巴依·努尔兰</t>
  </si>
  <si>
    <t>艾尔兰·买吉别克</t>
  </si>
  <si>
    <t>哈力·胡万迪克</t>
  </si>
  <si>
    <t>哈山·奴尔兰</t>
  </si>
  <si>
    <t>库丽汗·哈力别克</t>
  </si>
  <si>
    <t>吾米尔汗·麦旦</t>
  </si>
  <si>
    <t>吐米尔汗·买旦</t>
  </si>
  <si>
    <t>卡马力·马旦</t>
  </si>
  <si>
    <t>阿米热汗·买旦尼</t>
  </si>
  <si>
    <t>古丽拉·艾沙</t>
  </si>
  <si>
    <t>赛力克巴依·司马胡力</t>
  </si>
  <si>
    <t>沙合拉·阿优普</t>
  </si>
  <si>
    <t>马迪拉·托合塔森</t>
  </si>
  <si>
    <t>百赛尼·努尔布拉提</t>
  </si>
  <si>
    <t>库尔曼艾力·托合塔尔别克</t>
  </si>
  <si>
    <t>吾任巴沙尔·努尔布拉提</t>
  </si>
  <si>
    <t>库丽森·吾赛尼</t>
  </si>
  <si>
    <t>艾斯卡尔·多来提</t>
  </si>
  <si>
    <t>卡迪尔江·多来提</t>
  </si>
  <si>
    <t>阿力木江·多来提</t>
  </si>
  <si>
    <t>艾尔肯塔依·奴尔兰</t>
  </si>
  <si>
    <t>阿布都哈米提·艾尔肯塔依</t>
  </si>
  <si>
    <t>伊三巴依·再克热亚</t>
  </si>
  <si>
    <t>卡丽达西·孜克丽亚</t>
  </si>
  <si>
    <t>努苏甫·加米旦</t>
  </si>
  <si>
    <t>卡玛力巴依·再克热亚</t>
  </si>
  <si>
    <t>吾任汗·艾比汗</t>
  </si>
  <si>
    <t>库加尔吧依·孜克力亚</t>
  </si>
  <si>
    <t>萨纳提别克·努可巴依</t>
  </si>
  <si>
    <t>伊斯拉依·努斯普巴依</t>
  </si>
  <si>
    <t>吐尔逊艾力·加克散</t>
  </si>
  <si>
    <t>达吾来提·扎依西</t>
  </si>
  <si>
    <t>坎加别克·木哈买提哈力</t>
  </si>
  <si>
    <t>达吾来提汗·木哈买提汗</t>
  </si>
  <si>
    <t>达吾提·木合买提哈力</t>
  </si>
  <si>
    <t>阿尔琴·艾斯卡尔吧依</t>
  </si>
  <si>
    <t>加塔依·哈布力别克</t>
  </si>
  <si>
    <t>塔西提木尔·阿比西</t>
  </si>
  <si>
    <t>木卡买提·卡比力别克</t>
  </si>
  <si>
    <t>巴依达西·阿比西</t>
  </si>
  <si>
    <t>阿力木哈孜·居马洪</t>
  </si>
  <si>
    <t>古丽孜拉·居马洪</t>
  </si>
  <si>
    <t>阿布拉依·比力布依</t>
  </si>
  <si>
    <t>阿不都克热木·沙坎尼</t>
  </si>
  <si>
    <t>居马别克·阿力汗</t>
  </si>
  <si>
    <t>胡万西巴依·买西帕提</t>
  </si>
  <si>
    <t>江斯·曼西拜提</t>
  </si>
  <si>
    <t>斯迪克·买西帕提</t>
  </si>
  <si>
    <t>托合达森·赛提瓦力迪</t>
  </si>
  <si>
    <t>托呼塔森·库尔曼哈力</t>
  </si>
  <si>
    <t>努尔多来提·莎汗</t>
  </si>
  <si>
    <t>捉力迪吧依·吐尔逊巴依</t>
  </si>
  <si>
    <t>阿扎提别克·努尔斯木吧依</t>
  </si>
  <si>
    <t>沙哈提别克·努尔斯巴依</t>
  </si>
  <si>
    <t>拜莎木汗·吐尔逊巴依</t>
  </si>
  <si>
    <t>赛尔散吧依·吾热孜艾力</t>
  </si>
  <si>
    <t>拜合提开力迪·吾拉孜艾力</t>
  </si>
  <si>
    <t>吧合提哈力·伊尔哈力</t>
  </si>
  <si>
    <t>卡米力汗·阿力达坎</t>
  </si>
  <si>
    <t>巴合提·吾塔尔汗</t>
  </si>
  <si>
    <t>阿迪力·吾塔尔汗</t>
  </si>
  <si>
    <t>木哈木别克·吧扎尔汗</t>
  </si>
  <si>
    <t>加尔木哈买提·吧扎尔汗</t>
  </si>
  <si>
    <t>吧合提别克·吧扎尔汗</t>
  </si>
  <si>
    <t>艾尔木哈买提·吧扎尔汗</t>
  </si>
  <si>
    <t>努尔波拉提·外力汗</t>
  </si>
  <si>
    <t>努尔古丽·木拉提哈孜</t>
  </si>
  <si>
    <t>库尔马西·木拉提哈孜</t>
  </si>
  <si>
    <t>伊尔波拉提·木拉提哈孜</t>
  </si>
  <si>
    <t>拜克波拉提·木拉提哈孜</t>
  </si>
  <si>
    <t>伊来斯坎·木拉提哈孜</t>
  </si>
  <si>
    <t>奴尔力汗·阿汗</t>
  </si>
  <si>
    <t>哈那提别克·热合木</t>
  </si>
  <si>
    <t>库力木汗·孜克热</t>
  </si>
  <si>
    <t>吾木扎克·吐尔迪胡加</t>
  </si>
  <si>
    <t>尼斯甫汗·伊克木拜尔干</t>
  </si>
  <si>
    <t>胡加合买提·唐热拜尔干</t>
  </si>
  <si>
    <t>莎亚合买提·唐热拜尔干</t>
  </si>
  <si>
    <t>阿力木江·吐汗</t>
  </si>
  <si>
    <t>坎加塔依·木汗</t>
  </si>
  <si>
    <t>坎加汗·木汗</t>
  </si>
  <si>
    <t>库尔曼江·阿斯力别克</t>
  </si>
  <si>
    <t>斯德克江·达尔肯巴依</t>
  </si>
  <si>
    <t>伯格司力·吾木提巴依</t>
  </si>
  <si>
    <t>买尔瓦提汗·阿比力</t>
  </si>
  <si>
    <t>艾力别克·居马巴依</t>
  </si>
  <si>
    <t>努尔萨力别克·居马别克</t>
  </si>
  <si>
    <t>古勒尔·托乎生巴依</t>
  </si>
  <si>
    <t>莎怕尔别克·别克阿迪力</t>
  </si>
  <si>
    <t>赛尔克吧依·艾迪力汗</t>
  </si>
  <si>
    <t>艾尔吧依·艾迪力汗</t>
  </si>
  <si>
    <t>艾里皮热·克德尔别克</t>
  </si>
  <si>
    <t>都伦别克·吾依卡斯巴依</t>
  </si>
  <si>
    <t>吐尔迪阿克提·沙吾提</t>
  </si>
  <si>
    <t>奥润巴莎尔·木卡马力</t>
  </si>
  <si>
    <t>莎合木汗·居马司</t>
  </si>
  <si>
    <t>胡迪依西·捉尼斯</t>
  </si>
  <si>
    <t>古丽帕拉西·居马洪</t>
  </si>
  <si>
    <t>艾塞提·托合提西</t>
  </si>
  <si>
    <t>萨尔合提·吾拉西</t>
  </si>
  <si>
    <t>古丽加马丽·斯卡克</t>
  </si>
  <si>
    <t>达务提别克·吾拉西</t>
  </si>
  <si>
    <t>米合提别克·奴苏巴肯</t>
  </si>
  <si>
    <t>娜孜拉·毛吾兰</t>
  </si>
  <si>
    <t>萨哈提别克·库尔曼</t>
  </si>
  <si>
    <t>哈纳提别克·库尔曼</t>
  </si>
  <si>
    <t>努尔布·艾斯代麦斯</t>
  </si>
  <si>
    <t>古丽曼·艾斯布苏</t>
  </si>
  <si>
    <t>塔力甫·吐尔逊</t>
  </si>
  <si>
    <t>赛尔克巴依·木汗</t>
  </si>
  <si>
    <t>白散别克·胡加克</t>
  </si>
  <si>
    <t>赛力克·木汗</t>
  </si>
  <si>
    <t>赛力克哈力·木汗</t>
  </si>
  <si>
    <t>务力江·阿布拉依</t>
  </si>
  <si>
    <t>热斯古丽·阿布拉依</t>
  </si>
  <si>
    <t>莎坎·努热合买提</t>
  </si>
  <si>
    <t>莎吾来提·艾合买提哈力</t>
  </si>
  <si>
    <t>斯马依·胡加巴依</t>
  </si>
  <si>
    <t>库赛尔巴依·胡加巴依</t>
  </si>
  <si>
    <t>巴黑拉·克孜尔</t>
  </si>
  <si>
    <t>唐加热克·曼苏普</t>
  </si>
  <si>
    <t>克苏吧依·胡达拜尔迪</t>
  </si>
  <si>
    <t>帕提曼·买西帕提</t>
  </si>
  <si>
    <t>哈迪尔·卡迪尔别克</t>
  </si>
  <si>
    <t>多力洪·克德热拜克</t>
  </si>
  <si>
    <t>依布拉音木江·奴拉洪</t>
  </si>
  <si>
    <t>阿力木江·达吾提</t>
  </si>
  <si>
    <t>迪力夏提·吾热扎洪</t>
  </si>
  <si>
    <t>热巴提·吾热扎提</t>
  </si>
  <si>
    <t>左热古丽·艾尔肯巴依</t>
  </si>
  <si>
    <t>热木赞·马力克</t>
  </si>
  <si>
    <t>买尔哈吧·达吾提</t>
  </si>
  <si>
    <t>塞买提·马力克</t>
  </si>
  <si>
    <t>穆黑提·木太力甫</t>
  </si>
  <si>
    <t>阿依坦·玛力克</t>
  </si>
  <si>
    <t>碧海夏·斯玛呼力</t>
  </si>
  <si>
    <t>热合玛·多斯木汗</t>
  </si>
  <si>
    <t>吐尔哈依·木哈依</t>
  </si>
  <si>
    <t>哈思亚提·买买提</t>
  </si>
  <si>
    <t>对依山别克·再力普别克</t>
  </si>
  <si>
    <t>萨尔散别克·再力别克</t>
  </si>
  <si>
    <t>布卫汗·阿补都拉</t>
  </si>
  <si>
    <t>沙吉旦·马木提</t>
  </si>
  <si>
    <t>江斯汗·吾拉孜</t>
  </si>
  <si>
    <t>帕尔哈提·艾沙卡热</t>
  </si>
  <si>
    <t>英也尔镇六七段村</t>
  </si>
  <si>
    <t>布山·努尔诸开</t>
  </si>
  <si>
    <t>吐合塔尔·木沙</t>
  </si>
  <si>
    <t>扎坎·白坎</t>
  </si>
  <si>
    <t>木斯塔帕·毛达尼拜</t>
  </si>
  <si>
    <t>别克吐尔逊·吐合塔尔</t>
  </si>
  <si>
    <t>古丽斯马义·木沙</t>
  </si>
  <si>
    <t>拜合提巴义·玉山</t>
  </si>
  <si>
    <t>摆军云</t>
  </si>
  <si>
    <t>阿力皮司巴依·比提曼</t>
  </si>
  <si>
    <t>沙依的西·太力甫</t>
  </si>
  <si>
    <t>努尔亚库甫·司拉木</t>
  </si>
  <si>
    <t>父亲死亡情况说明还没拿来</t>
  </si>
  <si>
    <t>诸麻西·努尔撒帕</t>
  </si>
  <si>
    <t>艾山·艾比力哈孜</t>
  </si>
  <si>
    <t>努尔塔依·伊斯拉木汗</t>
  </si>
  <si>
    <t>金照明</t>
  </si>
  <si>
    <t>马林</t>
  </si>
  <si>
    <t>奴尔夏提·努斯巴依</t>
  </si>
  <si>
    <t>达吾提江·太山</t>
  </si>
  <si>
    <t>木卡斯·拜山巴依</t>
  </si>
  <si>
    <t>英也尔镇阿拉木图亚村</t>
  </si>
  <si>
    <t>阿克木江·阿依提巴依</t>
  </si>
  <si>
    <t>木哈拜提·阿布都外力</t>
  </si>
  <si>
    <t>吐尔汗艾力·加那比力</t>
  </si>
  <si>
    <t>库尔瓦艾力·都来提</t>
  </si>
  <si>
    <t>吐卡尼·萨尼斯巴依</t>
  </si>
  <si>
    <t>阿克木江·海米提</t>
  </si>
  <si>
    <t>买买提依明·吾斯曼</t>
  </si>
  <si>
    <t>阿曼尼塔依·艾斯开尔买斯</t>
  </si>
  <si>
    <t>吐尔逊卡孜·阿兰</t>
  </si>
  <si>
    <t>木合达尔艾力·伊尔江</t>
  </si>
  <si>
    <t>艾拉依代尔·扎麻力</t>
  </si>
  <si>
    <t>别热克·布拉克</t>
  </si>
  <si>
    <t>英也尔镇界梁子村</t>
  </si>
  <si>
    <t>吐尔逊别克·库依巴卡尔</t>
  </si>
  <si>
    <t>吐尔汗江·塞依地哈力</t>
  </si>
  <si>
    <t>司义提江·吾买尔</t>
  </si>
  <si>
    <t>布努克孜·努力别克</t>
  </si>
  <si>
    <t>艾尔肯·司义提</t>
  </si>
  <si>
    <t>开山·依比拉依木</t>
  </si>
  <si>
    <t>英也尔镇英也尔村</t>
  </si>
  <si>
    <t>努尔苏拉木·巴克尔江</t>
  </si>
  <si>
    <t>吐尔汗巴拉·巴拉提</t>
  </si>
  <si>
    <t>胡扎汗·吾买别克</t>
  </si>
  <si>
    <t>艾尔艾力·吐尔汗</t>
  </si>
  <si>
    <t>努尔兰·巴克尔江</t>
  </si>
  <si>
    <t>阿比提巴依·木汗</t>
  </si>
  <si>
    <t>吐尔逊买买提·阿布拉</t>
  </si>
  <si>
    <t>艾比胡加·哈德</t>
  </si>
  <si>
    <t>艾尔者麻·艾布沙哈尔</t>
  </si>
  <si>
    <t>阿曼古丽·阿力栋洪力</t>
  </si>
  <si>
    <t>努热达依·库西克瓦依</t>
  </si>
  <si>
    <t>玛哈提·努尔胡吉</t>
  </si>
  <si>
    <t>努尔旦·艾力</t>
  </si>
  <si>
    <t>阿克木汗·木卡买提</t>
  </si>
  <si>
    <t>克力木·艾合买提</t>
  </si>
  <si>
    <t>扎曼别克·苏拉依曼</t>
  </si>
  <si>
    <t>阿依波特·苏里旦哈孜</t>
  </si>
  <si>
    <t>努尔巴哈提·托乎塔森</t>
  </si>
  <si>
    <t>白山·阿合买提巴义</t>
  </si>
  <si>
    <t>艾力·阿吾提</t>
  </si>
  <si>
    <t>吾买尔吾扎克·巴合江</t>
  </si>
  <si>
    <t>巴吾尔江·巴力呼加</t>
  </si>
  <si>
    <t>加尔木哈买提·吐尔克斯旦</t>
  </si>
  <si>
    <t>吐合塔森·克孜巴义</t>
  </si>
  <si>
    <t>卡斯木汗·阿布都热扎克</t>
  </si>
  <si>
    <t>合孜热·哈力拜</t>
  </si>
  <si>
    <t>吐尔逊别克·木卡买提卡力</t>
  </si>
  <si>
    <t>努尔塔依·艾伟斯提</t>
  </si>
  <si>
    <t>吐尔逊江·拜力呼加</t>
  </si>
  <si>
    <t>开塞尔·克尔克孜巴义</t>
  </si>
  <si>
    <t>帕热哈提·努尔胡吉</t>
  </si>
  <si>
    <t>艾克班尔哈力·别克吐尔逊</t>
  </si>
  <si>
    <t>艾地力江·亚库甫</t>
  </si>
  <si>
    <t>努力·吐尔克斯旦</t>
  </si>
  <si>
    <t>依玛木哈孜·阿布都别克</t>
  </si>
  <si>
    <t>艾比努尔·伊布拉依木</t>
  </si>
  <si>
    <t>谢仁娜依·吐乎达洪</t>
  </si>
  <si>
    <t>合计</t>
  </si>
  <si>
    <t>伊宁市2025年草原生态保护补助奖励资金发放汇总表</t>
  </si>
  <si>
    <t>乡镇、街道</t>
  </si>
  <si>
    <t>户数</t>
  </si>
  <si>
    <t>2025年草畜平衡面积（亩）</t>
  </si>
  <si>
    <t>2025年度发放草原奖励补助金额（元）</t>
  </si>
  <si>
    <t>备注</t>
  </si>
  <si>
    <t>英也尔镇</t>
  </si>
  <si>
    <t>巴彦岱镇</t>
  </si>
  <si>
    <t>潘津镇</t>
  </si>
  <si>
    <t>达达木图镇</t>
  </si>
  <si>
    <t>汉宾乡</t>
  </si>
  <si>
    <t>托格拉克乡</t>
  </si>
  <si>
    <t>克伯克于孜乡</t>
  </si>
  <si>
    <t>塔什库勒克乡</t>
  </si>
  <si>
    <t>喀尔墩乡</t>
  </si>
  <si>
    <t>伊水街道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</si>
</sst>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新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b/>
      <sz val="12"/>
      <color indexed="8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新宋体"/>
      <charset val="134"/>
    </font>
    <font>
      <sz val="9"/>
      <color theme="1"/>
      <name val="宋体"/>
      <charset val="134"/>
    </font>
    <font>
      <sz val="9"/>
      <color rgb="FF000000"/>
      <name val="新宋体"/>
      <charset val="134"/>
    </font>
    <font>
      <sz val="9"/>
      <name val="新宋体"/>
      <charset val="134"/>
    </font>
    <font>
      <sz val="9"/>
      <name val="宋体"/>
      <charset val="134"/>
    </font>
    <font>
      <sz val="9"/>
      <color rgb="FF000000"/>
      <name val="新宋体"/>
      <charset val="0"/>
    </font>
    <font>
      <sz val="9"/>
      <color indexed="8"/>
      <name val="新宋体"/>
      <charset val="134"/>
    </font>
    <font>
      <sz val="9"/>
      <name val="新宋体"/>
      <charset val="0"/>
    </font>
    <font>
      <sz val="9"/>
      <name val="宋体"/>
      <charset val="0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9"/>
      <color rgb="FFFF0000"/>
      <name val="新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1"/>
      <color rgb="FF000000"/>
      <name val="宋体"/>
      <charset val="134"/>
    </font>
    <font>
      <sz val="10"/>
      <name val="Arial"/>
      <charset val="0"/>
    </font>
    <font>
      <sz val="9"/>
      <name val="新宋体"/>
      <charset val="1"/>
    </font>
    <font>
      <sz val="9"/>
      <color rgb="FFFF0000"/>
      <name val="宋体"/>
      <charset val="134"/>
      <scheme val="minor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5" borderId="14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6" borderId="17" applyNumberFormat="0" applyAlignment="0" applyProtection="0">
      <alignment vertical="center"/>
    </xf>
    <xf numFmtId="0" fontId="56" fillId="7" borderId="18" applyNumberFormat="0" applyAlignment="0" applyProtection="0">
      <alignment vertical="center"/>
    </xf>
    <xf numFmtId="0" fontId="57" fillId="7" borderId="17" applyNumberFormat="0" applyAlignment="0" applyProtection="0">
      <alignment vertical="center"/>
    </xf>
    <xf numFmtId="0" fontId="58" fillId="8" borderId="19" applyNumberFormat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6" fillId="0" borderId="0">
      <protection locked="0"/>
    </xf>
    <xf numFmtId="0" fontId="11" fillId="0" borderId="0">
      <protection locked="0"/>
    </xf>
    <xf numFmtId="0" fontId="0" fillId="0" borderId="0">
      <protection locked="0"/>
    </xf>
    <xf numFmtId="0" fontId="0" fillId="0" borderId="0">
      <alignment vertical="center"/>
    </xf>
    <xf numFmtId="0" fontId="11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6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/>
    <xf numFmtId="0" fontId="46" fillId="0" borderId="0"/>
  </cellStyleXfs>
  <cellXfs count="2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50" applyFont="1" applyFill="1" applyBorder="1" applyAlignment="1" applyProtection="1">
      <alignment horizontal="center" vertical="center"/>
    </xf>
    <xf numFmtId="0" fontId="5" fillId="0" borderId="1" xfId="59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2" xfId="50" applyFont="1" applyFill="1" applyBorder="1" applyAlignment="1" applyProtection="1">
      <alignment horizontal="center" vertical="center" wrapText="1"/>
    </xf>
    <xf numFmtId="0" fontId="0" fillId="0" borderId="1" xfId="55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1" fontId="9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20" fillId="0" borderId="1" xfId="57" applyFont="1" applyFill="1" applyBorder="1" applyAlignment="1" applyProtection="1">
      <alignment horizontal="center" vertical="center"/>
    </xf>
    <xf numFmtId="0" fontId="20" fillId="0" borderId="1" xfId="51" applyNumberFormat="1" applyFont="1" applyFill="1" applyBorder="1" applyAlignment="1" applyProtection="1">
      <alignment horizontal="center" vertical="center"/>
    </xf>
    <xf numFmtId="0" fontId="22" fillId="0" borderId="1" xfId="57" applyFont="1" applyFill="1" applyBorder="1" applyAlignment="1" applyProtection="1">
      <alignment horizontal="center" vertical="center"/>
    </xf>
    <xf numFmtId="0" fontId="22" fillId="0" borderId="1" xfId="51" applyNumberFormat="1" applyFont="1" applyFill="1" applyBorder="1" applyAlignment="1" applyProtection="1">
      <alignment horizontal="center" vertical="center"/>
    </xf>
    <xf numFmtId="0" fontId="20" fillId="0" borderId="1" xfId="53" applyFont="1" applyFill="1" applyBorder="1" applyAlignment="1" applyProtection="1">
      <alignment horizontal="center" vertical="center" wrapText="1"/>
    </xf>
    <xf numFmtId="0" fontId="20" fillId="0" borderId="1" xfId="58" applyNumberFormat="1" applyFont="1" applyFill="1" applyBorder="1" applyAlignment="1" applyProtection="1">
      <alignment horizontal="center" vertical="center"/>
    </xf>
    <xf numFmtId="0" fontId="20" fillId="0" borderId="1" xfId="53" applyFont="1" applyFill="1" applyBorder="1" applyAlignment="1" applyProtection="1">
      <alignment horizontal="center" vertical="center"/>
    </xf>
    <xf numFmtId="0" fontId="20" fillId="0" borderId="1" xfId="62" applyFont="1" applyFill="1" applyBorder="1" applyAlignment="1">
      <alignment horizontal="center" vertical="center"/>
    </xf>
    <xf numFmtId="0" fontId="20" fillId="0" borderId="1" xfId="71" applyNumberFormat="1" applyFont="1" applyFill="1" applyBorder="1" applyAlignment="1" applyProtection="1">
      <alignment horizontal="center" vertical="center"/>
    </xf>
    <xf numFmtId="0" fontId="20" fillId="0" borderId="1" xfId="54" applyFont="1" applyFill="1" applyBorder="1" applyAlignment="1">
      <alignment horizontal="center" vertical="center"/>
    </xf>
    <xf numFmtId="0" fontId="20" fillId="0" borderId="1" xfId="64" applyNumberFormat="1" applyFont="1" applyFill="1" applyBorder="1" applyAlignment="1">
      <alignment horizontal="center" vertical="center"/>
    </xf>
    <xf numFmtId="0" fontId="20" fillId="0" borderId="1" xfId="63" applyFont="1" applyFill="1" applyBorder="1" applyAlignment="1">
      <alignment horizontal="center" vertical="center"/>
    </xf>
    <xf numFmtId="0" fontId="20" fillId="0" borderId="1" xfId="72" applyNumberFormat="1" applyFont="1" applyFill="1" applyBorder="1" applyAlignment="1">
      <alignment horizontal="center" vertical="center"/>
    </xf>
    <xf numFmtId="0" fontId="20" fillId="0" borderId="1" xfId="68" applyFont="1" applyFill="1" applyBorder="1" applyAlignment="1">
      <alignment horizontal="center" vertical="center"/>
    </xf>
    <xf numFmtId="0" fontId="20" fillId="0" borderId="1" xfId="61" applyNumberFormat="1" applyFont="1" applyFill="1" applyBorder="1" applyAlignment="1">
      <alignment horizontal="center" vertical="center"/>
    </xf>
    <xf numFmtId="0" fontId="20" fillId="0" borderId="1" xfId="70" applyFont="1" applyFill="1" applyBorder="1" applyAlignment="1">
      <alignment horizontal="center" vertical="center"/>
    </xf>
    <xf numFmtId="0" fontId="20" fillId="0" borderId="1" xfId="76" applyNumberFormat="1" applyFont="1" applyFill="1" applyBorder="1" applyAlignment="1">
      <alignment horizontal="center" vertical="center"/>
    </xf>
    <xf numFmtId="0" fontId="20" fillId="0" borderId="1" xfId="67" applyFont="1" applyFill="1" applyBorder="1" applyAlignment="1">
      <alignment horizontal="center" vertical="center"/>
    </xf>
    <xf numFmtId="0" fontId="20" fillId="0" borderId="1" xfId="77" applyNumberFormat="1" applyFont="1" applyFill="1" applyBorder="1" applyAlignment="1">
      <alignment horizontal="center" vertical="center"/>
    </xf>
    <xf numFmtId="0" fontId="20" fillId="0" borderId="1" xfId="65" applyFont="1" applyFill="1" applyBorder="1" applyAlignment="1">
      <alignment horizontal="center" vertical="center"/>
    </xf>
    <xf numFmtId="0" fontId="20" fillId="0" borderId="1" xfId="66" applyNumberFormat="1" applyFont="1" applyFill="1" applyBorder="1" applyAlignment="1">
      <alignment horizontal="center" vertical="center"/>
    </xf>
    <xf numFmtId="0" fontId="22" fillId="0" borderId="1" xfId="52" applyFont="1" applyFill="1" applyBorder="1" applyAlignment="1">
      <alignment horizontal="center" vertical="center"/>
    </xf>
    <xf numFmtId="0" fontId="22" fillId="0" borderId="1" xfId="78" applyNumberFormat="1" applyFont="1" applyFill="1" applyBorder="1" applyAlignment="1">
      <alignment horizontal="center" vertical="center"/>
    </xf>
    <xf numFmtId="0" fontId="20" fillId="0" borderId="1" xfId="52" applyFont="1" applyFill="1" applyBorder="1" applyAlignment="1">
      <alignment horizontal="center" vertical="center"/>
    </xf>
    <xf numFmtId="0" fontId="20" fillId="0" borderId="1" xfId="78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57" applyFont="1" applyFill="1" applyBorder="1" applyAlignment="1" applyProtection="1">
      <alignment horizontal="center" vertical="center"/>
    </xf>
    <xf numFmtId="0" fontId="23" fillId="0" borderId="1" xfId="51" applyNumberFormat="1" applyFont="1" applyFill="1" applyBorder="1" applyAlignment="1" applyProtection="1">
      <alignment horizontal="center" vertical="center"/>
    </xf>
    <xf numFmtId="0" fontId="23" fillId="0" borderId="1" xfId="53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62" applyFont="1" applyFill="1" applyBorder="1" applyAlignment="1">
      <alignment horizontal="center" vertical="center"/>
    </xf>
    <xf numFmtId="0" fontId="23" fillId="0" borderId="1" xfId="71" applyNumberFormat="1" applyFont="1" applyFill="1" applyBorder="1" applyAlignment="1" applyProtection="1">
      <alignment horizontal="center" vertical="center"/>
    </xf>
    <xf numFmtId="0" fontId="23" fillId="0" borderId="1" xfId="60" applyFont="1" applyFill="1" applyBorder="1" applyAlignment="1">
      <alignment horizontal="center" vertical="center"/>
    </xf>
    <xf numFmtId="0" fontId="23" fillId="0" borderId="1" xfId="74" applyNumberFormat="1" applyFont="1" applyFill="1" applyBorder="1" applyAlignment="1">
      <alignment horizontal="center" vertical="center"/>
    </xf>
    <xf numFmtId="0" fontId="23" fillId="0" borderId="1" xfId="54" applyFont="1" applyFill="1" applyBorder="1" applyAlignment="1">
      <alignment horizontal="center" vertical="center"/>
    </xf>
    <xf numFmtId="0" fontId="23" fillId="0" borderId="1" xfId="64" applyNumberFormat="1" applyFont="1" applyFill="1" applyBorder="1" applyAlignment="1">
      <alignment horizontal="center" vertical="center"/>
    </xf>
    <xf numFmtId="0" fontId="23" fillId="0" borderId="1" xfId="63" applyFont="1" applyFill="1" applyBorder="1" applyAlignment="1">
      <alignment horizontal="center" vertical="center"/>
    </xf>
    <xf numFmtId="0" fontId="23" fillId="0" borderId="1" xfId="72" applyNumberFormat="1" applyFont="1" applyFill="1" applyBorder="1" applyAlignment="1">
      <alignment horizontal="center" vertical="center"/>
    </xf>
    <xf numFmtId="0" fontId="23" fillId="0" borderId="1" xfId="68" applyFont="1" applyFill="1" applyBorder="1" applyAlignment="1">
      <alignment horizontal="center" vertical="center"/>
    </xf>
    <xf numFmtId="0" fontId="23" fillId="0" borderId="1" xfId="61" applyNumberFormat="1" applyFont="1" applyFill="1" applyBorder="1" applyAlignment="1">
      <alignment horizontal="center" vertical="center"/>
    </xf>
    <xf numFmtId="0" fontId="23" fillId="0" borderId="1" xfId="70" applyFont="1" applyFill="1" applyBorder="1" applyAlignment="1">
      <alignment horizontal="center" vertical="center"/>
    </xf>
    <xf numFmtId="0" fontId="23" fillId="0" borderId="1" xfId="76" applyNumberFormat="1" applyFont="1" applyFill="1" applyBorder="1" applyAlignment="1">
      <alignment horizontal="center" vertical="center"/>
    </xf>
    <xf numFmtId="0" fontId="23" fillId="0" borderId="1" xfId="67" applyFont="1" applyFill="1" applyBorder="1" applyAlignment="1">
      <alignment horizontal="center" vertical="center"/>
    </xf>
    <xf numFmtId="0" fontId="23" fillId="0" borderId="1" xfId="77" applyNumberFormat="1" applyFont="1" applyFill="1" applyBorder="1" applyAlignment="1">
      <alignment horizontal="center" vertical="center"/>
    </xf>
    <xf numFmtId="0" fontId="23" fillId="0" borderId="1" xfId="65" applyFont="1" applyFill="1" applyBorder="1" applyAlignment="1">
      <alignment horizontal="center" vertical="center"/>
    </xf>
    <xf numFmtId="0" fontId="23" fillId="0" borderId="1" xfId="66" applyNumberFormat="1" applyFont="1" applyFill="1" applyBorder="1" applyAlignment="1">
      <alignment horizontal="center" vertical="center"/>
    </xf>
    <xf numFmtId="0" fontId="23" fillId="0" borderId="1" xfId="52" applyFont="1" applyFill="1" applyBorder="1" applyAlignment="1">
      <alignment horizontal="center" vertical="center"/>
    </xf>
    <xf numFmtId="0" fontId="23" fillId="0" borderId="1" xfId="78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60" applyFont="1" applyFill="1" applyBorder="1" applyAlignment="1">
      <alignment horizontal="center" vertical="center"/>
    </xf>
    <xf numFmtId="0" fontId="20" fillId="0" borderId="1" xfId="74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" xfId="60" applyFont="1" applyFill="1" applyBorder="1" applyAlignment="1">
      <alignment horizontal="center" vertical="center"/>
    </xf>
    <xf numFmtId="0" fontId="22" fillId="0" borderId="1" xfId="74" applyNumberFormat="1" applyFont="1" applyFill="1" applyBorder="1" applyAlignment="1">
      <alignment horizontal="center" vertical="center"/>
    </xf>
    <xf numFmtId="0" fontId="22" fillId="0" borderId="1" xfId="73" applyFont="1" applyFill="1" applyBorder="1" applyAlignment="1">
      <alignment horizontal="center" vertical="center"/>
    </xf>
    <xf numFmtId="0" fontId="22" fillId="0" borderId="1" xfId="75" applyNumberFormat="1" applyFont="1" applyFill="1" applyBorder="1" applyAlignment="1">
      <alignment horizontal="center" vertical="center"/>
    </xf>
    <xf numFmtId="9" fontId="20" fillId="0" borderId="1" xfId="69" applyFont="1" applyFill="1" applyBorder="1" applyAlignment="1">
      <alignment horizontal="center" vertical="center"/>
    </xf>
    <xf numFmtId="0" fontId="20" fillId="0" borderId="1" xfId="69" applyNumberFormat="1" applyFont="1" applyFill="1" applyBorder="1" applyAlignment="1" applyProtection="1">
      <alignment horizontal="center" vertical="center"/>
    </xf>
    <xf numFmtId="0" fontId="20" fillId="0" borderId="1" xfId="73" applyFont="1" applyFill="1" applyBorder="1" applyAlignment="1">
      <alignment horizontal="center" vertical="center"/>
    </xf>
    <xf numFmtId="0" fontId="20" fillId="0" borderId="1" xfId="75" applyNumberFormat="1" applyFont="1" applyFill="1" applyBorder="1" applyAlignment="1">
      <alignment horizontal="center" vertical="center"/>
    </xf>
    <xf numFmtId="0" fontId="22" fillId="0" borderId="1" xfId="54" applyFont="1" applyFill="1" applyBorder="1" applyAlignment="1">
      <alignment horizontal="center" vertical="center"/>
    </xf>
    <xf numFmtId="0" fontId="22" fillId="0" borderId="1" xfId="64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0" fillId="0" borderId="0" xfId="5" applyNumberFormat="1" applyFont="1" applyFill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79" applyFont="1" applyFill="1" applyBorder="1" applyAlignment="1">
      <alignment horizontal="center" vertical="center"/>
    </xf>
    <xf numFmtId="49" fontId="20" fillId="2" borderId="6" xfId="79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31" fillId="2" borderId="6" xfId="79" applyNumberFormat="1" applyFont="1" applyFill="1" applyBorder="1" applyAlignment="1">
      <alignment horizontal="center" vertical="center" wrapText="1"/>
    </xf>
    <xf numFmtId="49" fontId="32" fillId="2" borderId="0" xfId="79" applyNumberFormat="1" applyFont="1" applyFill="1" applyAlignment="1">
      <alignment horizontal="center" vertical="center" wrapText="1"/>
    </xf>
    <xf numFmtId="0" fontId="20" fillId="2" borderId="6" xfId="79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0" fillId="0" borderId="1" xfId="79" applyFont="1" applyBorder="1" applyAlignment="1">
      <alignment horizontal="center" vertical="center"/>
    </xf>
    <xf numFmtId="49" fontId="20" fillId="0" borderId="6" xfId="79" applyNumberFormat="1" applyFont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32" fillId="2" borderId="0" xfId="0" applyNumberFormat="1" applyFont="1" applyFill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6" fillId="0" borderId="1" xfId="79" applyFont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0" fontId="26" fillId="0" borderId="1" xfId="79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23" fillId="2" borderId="1" xfId="79" applyNumberFormat="1" applyFont="1" applyFill="1" applyBorder="1" applyAlignment="1">
      <alignment horizontal="center" vertical="center" wrapText="1"/>
    </xf>
    <xf numFmtId="0" fontId="23" fillId="2" borderId="1" xfId="79" applyFont="1" applyFill="1" applyBorder="1" applyAlignment="1">
      <alignment horizontal="center" vertical="center"/>
    </xf>
    <xf numFmtId="0" fontId="23" fillId="2" borderId="6" xfId="80" applyFont="1" applyFill="1" applyBorder="1" applyAlignment="1">
      <alignment horizontal="center" vertical="center"/>
    </xf>
    <xf numFmtId="0" fontId="30" fillId="2" borderId="6" xfId="80" applyFont="1" applyFill="1" applyBorder="1" applyAlignment="1">
      <alignment horizontal="center" vertical="center" wrapText="1"/>
    </xf>
    <xf numFmtId="0" fontId="32" fillId="2" borderId="0" xfId="0" applyNumberFormat="1" applyFont="1" applyFill="1" applyAlignment="1">
      <alignment horizontal="center" vertical="center" wrapText="1"/>
    </xf>
    <xf numFmtId="0" fontId="35" fillId="2" borderId="0" xfId="0" applyNumberFormat="1" applyFont="1" applyFill="1" applyAlignment="1">
      <alignment horizontal="center" vertical="center" wrapText="1"/>
    </xf>
    <xf numFmtId="49" fontId="23" fillId="2" borderId="6" xfId="79" applyNumberFormat="1" applyFont="1" applyFill="1" applyBorder="1" applyAlignment="1">
      <alignment horizontal="center" vertical="center"/>
    </xf>
    <xf numFmtId="49" fontId="30" fillId="2" borderId="6" xfId="79" applyNumberFormat="1" applyFont="1" applyFill="1" applyBorder="1" applyAlignment="1">
      <alignment horizontal="center" vertical="center" wrapText="1"/>
    </xf>
    <xf numFmtId="49" fontId="35" fillId="2" borderId="0" xfId="79" applyNumberFormat="1" applyFont="1" applyFill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6" fillId="0" borderId="1" xfId="79" applyFont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23" fillId="2" borderId="7" xfId="0" applyNumberFormat="1" applyFont="1" applyFill="1" applyBorder="1" applyAlignment="1">
      <alignment horizontal="center" vertical="center" wrapText="1"/>
    </xf>
    <xf numFmtId="0" fontId="24" fillId="2" borderId="7" xfId="0" applyNumberFormat="1" applyFont="1" applyFill="1" applyBorder="1" applyAlignment="1">
      <alignment horizontal="center" vertical="center" wrapText="1"/>
    </xf>
    <xf numFmtId="0" fontId="37" fillId="2" borderId="0" xfId="0" applyNumberFormat="1" applyFont="1" applyFill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/>
    </xf>
    <xf numFmtId="0" fontId="23" fillId="0" borderId="1" xfId="79" applyFont="1" applyBorder="1" applyAlignment="1">
      <alignment horizontal="center" vertical="center"/>
    </xf>
    <xf numFmtId="49" fontId="23" fillId="2" borderId="6" xfId="0" applyNumberFormat="1" applyFont="1" applyFill="1" applyBorder="1" applyAlignment="1">
      <alignment horizontal="center" vertical="center" wrapText="1"/>
    </xf>
    <xf numFmtId="0" fontId="23" fillId="0" borderId="1" xfId="79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center" vertical="center" wrapText="1"/>
    </xf>
    <xf numFmtId="0" fontId="37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6" xfId="0" applyNumberFormat="1" applyFont="1" applyFill="1" applyBorder="1" applyAlignment="1">
      <alignment horizontal="center" vertical="center" wrapText="1"/>
    </xf>
    <xf numFmtId="49" fontId="37" fillId="2" borderId="0" xfId="0" applyNumberFormat="1" applyFont="1" applyFill="1" applyAlignment="1">
      <alignment horizontal="center" vertical="center" wrapText="1"/>
    </xf>
    <xf numFmtId="49" fontId="23" fillId="2" borderId="6" xfId="0" applyNumberFormat="1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49" fontId="23" fillId="2" borderId="2" xfId="0" applyNumberFormat="1" applyFont="1" applyFill="1" applyBorder="1" applyAlignment="1">
      <alignment horizontal="center" vertical="center" wrapText="1"/>
    </xf>
    <xf numFmtId="0" fontId="24" fillId="2" borderId="6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2" borderId="6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/>
    </xf>
    <xf numFmtId="49" fontId="27" fillId="4" borderId="9" xfId="0" applyNumberFormat="1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 wrapText="1"/>
    </xf>
    <xf numFmtId="0" fontId="40" fillId="4" borderId="0" xfId="0" applyFont="1" applyFill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49" fontId="27" fillId="4" borderId="6" xfId="0" applyNumberFormat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3" fillId="2" borderId="4" xfId="79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vertical="center" wrapText="1"/>
    </xf>
    <xf numFmtId="0" fontId="23" fillId="0" borderId="1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30" fillId="2" borderId="0" xfId="0" applyNumberFormat="1" applyFont="1" applyFill="1" applyAlignment="1">
      <alignment horizontal="left" vertical="center" wrapText="1"/>
    </xf>
    <xf numFmtId="0" fontId="30" fillId="2" borderId="0" xfId="0" applyNumberFormat="1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10" fontId="12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4" fillId="2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24" fillId="0" borderId="0" xfId="0" applyNumberFormat="1" applyFont="1" applyFill="1" applyAlignment="1">
      <alignment horizontal="left" vertical="top" wrapText="1"/>
    </xf>
    <xf numFmtId="0" fontId="23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10" xfId="49"/>
    <cellStyle name="常规 109" xfId="50"/>
    <cellStyle name="常规 6" xfId="51"/>
    <cellStyle name="常规 83" xfId="52"/>
    <cellStyle name="常规 9" xfId="53"/>
    <cellStyle name="常规 31" xfId="54"/>
    <cellStyle name="常规 104" xfId="55"/>
    <cellStyle name="常规 27" xfId="56"/>
    <cellStyle name="常规 2" xfId="57"/>
    <cellStyle name="常规 13" xfId="58"/>
    <cellStyle name="常规 103" xfId="59"/>
    <cellStyle name="常规 24" xfId="60"/>
    <cellStyle name="常规 57" xfId="61"/>
    <cellStyle name="常规 17" xfId="62"/>
    <cellStyle name="常规 47" xfId="63"/>
    <cellStyle name="常规 35" xfId="64"/>
    <cellStyle name="常规 75" xfId="65"/>
    <cellStyle name="常规 80" xfId="66"/>
    <cellStyle name="常规 68" xfId="67"/>
    <cellStyle name="常规 54" xfId="68"/>
    <cellStyle name="百分比 51" xfId="69"/>
    <cellStyle name="常规 61" xfId="70"/>
    <cellStyle name="常规 21" xfId="71"/>
    <cellStyle name="常规 51" xfId="72"/>
    <cellStyle name="常规 38" xfId="73"/>
    <cellStyle name="常规 28" xfId="74"/>
    <cellStyle name="常规 42" xfId="75"/>
    <cellStyle name="常规 65" xfId="76"/>
    <cellStyle name="常规 72" xfId="77"/>
    <cellStyle name="常规 87" xfId="78"/>
    <cellStyle name="常规_Sheet1" xfId="79"/>
    <cellStyle name="常规 100 2" xfId="80"/>
    <cellStyle name="常规 7" xfId="8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1"/>
  <sheetViews>
    <sheetView zoomScale="85" zoomScaleNormal="85" workbookViewId="0">
      <selection activeCell="B27" sqref="B27"/>
    </sheetView>
  </sheetViews>
  <sheetFormatPr defaultColWidth="9" defaultRowHeight="20.1" customHeight="1"/>
  <cols>
    <col min="1" max="1" width="7.64166666666667" style="28" customWidth="1"/>
    <col min="2" max="2" width="23.075" style="29" customWidth="1"/>
    <col min="3" max="3" width="9.10833333333333" style="30" customWidth="1"/>
    <col min="4" max="4" width="13.2333333333333" style="30" customWidth="1"/>
    <col min="5" max="5" width="15.2916666666667" style="28" customWidth="1"/>
    <col min="6" max="6" width="18.825" style="31" customWidth="1"/>
    <col min="7" max="7" width="22.9333333333333" style="32" customWidth="1"/>
    <col min="8" max="8" width="9.26666666666667" style="30" customWidth="1"/>
    <col min="9" max="9" width="9.7" style="30" customWidth="1"/>
    <col min="10" max="10" width="9.55" style="30" customWidth="1"/>
    <col min="11" max="11" width="20.7333333333333" style="33" customWidth="1"/>
    <col min="12" max="16384" width="9" style="30"/>
  </cols>
  <sheetData>
    <row r="1" ht="37" customHeight="1" spans="1:7">
      <c r="A1" s="34" t="s">
        <v>0</v>
      </c>
      <c r="B1" s="35"/>
      <c r="C1" s="34"/>
      <c r="D1" s="34"/>
      <c r="E1" s="34"/>
      <c r="F1" s="35"/>
      <c r="G1" s="36"/>
    </row>
    <row r="2" ht="44" customHeight="1" spans="1:7">
      <c r="A2" s="37" t="s">
        <v>1</v>
      </c>
      <c r="B2" s="38" t="s">
        <v>2</v>
      </c>
      <c r="C2" s="39" t="s">
        <v>3</v>
      </c>
      <c r="D2" s="38" t="s">
        <v>4</v>
      </c>
      <c r="E2" s="38" t="s">
        <v>5</v>
      </c>
      <c r="F2" s="38" t="s">
        <v>6</v>
      </c>
      <c r="G2" s="40"/>
    </row>
    <row r="3" ht="11" customHeight="1" spans="1:7">
      <c r="A3" s="41">
        <v>1</v>
      </c>
      <c r="B3" s="42" t="s">
        <v>7</v>
      </c>
      <c r="C3" s="42">
        <v>7</v>
      </c>
      <c r="D3" s="43">
        <v>429</v>
      </c>
      <c r="E3" s="44">
        <f t="shared" ref="E3:E16" si="0">SUM(D3*2.5)</f>
        <v>1072.5</v>
      </c>
      <c r="F3" s="45" t="s">
        <v>8</v>
      </c>
      <c r="G3" s="46"/>
    </row>
    <row r="4" ht="11" customHeight="1" spans="1:7">
      <c r="A4" s="41">
        <v>2</v>
      </c>
      <c r="B4" s="42" t="s">
        <v>9</v>
      </c>
      <c r="C4" s="42">
        <v>5</v>
      </c>
      <c r="D4" s="47">
        <v>232</v>
      </c>
      <c r="E4" s="44">
        <f t="shared" si="0"/>
        <v>580</v>
      </c>
      <c r="F4" s="45" t="s">
        <v>8</v>
      </c>
      <c r="G4" s="46"/>
    </row>
    <row r="5" ht="11" customHeight="1" spans="1:7">
      <c r="A5" s="41">
        <v>3</v>
      </c>
      <c r="B5" s="42" t="s">
        <v>10</v>
      </c>
      <c r="C5" s="42">
        <v>6</v>
      </c>
      <c r="D5" s="47">
        <v>318</v>
      </c>
      <c r="E5" s="44">
        <f t="shared" si="0"/>
        <v>795</v>
      </c>
      <c r="F5" s="45" t="s">
        <v>8</v>
      </c>
      <c r="G5" s="46"/>
    </row>
    <row r="6" ht="11" customHeight="1" spans="1:7">
      <c r="A6" s="41">
        <v>4</v>
      </c>
      <c r="B6" s="42" t="s">
        <v>11</v>
      </c>
      <c r="C6" s="42">
        <v>5</v>
      </c>
      <c r="D6" s="47">
        <v>292</v>
      </c>
      <c r="E6" s="44">
        <f t="shared" si="0"/>
        <v>730</v>
      </c>
      <c r="F6" s="45" t="s">
        <v>8</v>
      </c>
      <c r="G6" s="46"/>
    </row>
    <row r="7" ht="11" customHeight="1" spans="1:7">
      <c r="A7" s="41">
        <v>5</v>
      </c>
      <c r="B7" s="42" t="s">
        <v>12</v>
      </c>
      <c r="C7" s="42">
        <v>4</v>
      </c>
      <c r="D7" s="47">
        <v>219</v>
      </c>
      <c r="E7" s="44">
        <f t="shared" si="0"/>
        <v>547.5</v>
      </c>
      <c r="F7" s="45" t="s">
        <v>8</v>
      </c>
      <c r="G7" s="46"/>
    </row>
    <row r="8" ht="11" customHeight="1" spans="1:7">
      <c r="A8" s="41">
        <v>6</v>
      </c>
      <c r="B8" s="48" t="s">
        <v>13</v>
      </c>
      <c r="C8" s="48">
        <v>6</v>
      </c>
      <c r="D8" s="47">
        <v>292</v>
      </c>
      <c r="E8" s="44">
        <f t="shared" si="0"/>
        <v>730</v>
      </c>
      <c r="F8" s="45" t="s">
        <v>8</v>
      </c>
      <c r="G8" s="46"/>
    </row>
    <row r="9" ht="11" customHeight="1" spans="1:7">
      <c r="A9" s="41">
        <v>7</v>
      </c>
      <c r="B9" s="48" t="s">
        <v>14</v>
      </c>
      <c r="C9" s="48">
        <v>6</v>
      </c>
      <c r="D9" s="47">
        <v>232</v>
      </c>
      <c r="E9" s="44">
        <f t="shared" si="0"/>
        <v>580</v>
      </c>
      <c r="F9" s="45" t="s">
        <v>8</v>
      </c>
      <c r="G9" s="46"/>
    </row>
    <row r="10" ht="11" customHeight="1" spans="1:7">
      <c r="A10" s="41">
        <v>8</v>
      </c>
      <c r="B10" s="48" t="s">
        <v>15</v>
      </c>
      <c r="C10" s="48">
        <v>4</v>
      </c>
      <c r="D10" s="47">
        <v>292</v>
      </c>
      <c r="E10" s="44">
        <f t="shared" si="0"/>
        <v>730</v>
      </c>
      <c r="F10" s="45" t="s">
        <v>8</v>
      </c>
      <c r="G10" s="46"/>
    </row>
    <row r="11" ht="11" customHeight="1" spans="1:7">
      <c r="A11" s="41">
        <v>9</v>
      </c>
      <c r="B11" s="49" t="s">
        <v>16</v>
      </c>
      <c r="C11" s="49">
        <v>6</v>
      </c>
      <c r="D11" s="50">
        <v>438</v>
      </c>
      <c r="E11" s="44">
        <f t="shared" si="0"/>
        <v>1095</v>
      </c>
      <c r="F11" s="45" t="s">
        <v>8</v>
      </c>
      <c r="G11" s="51"/>
    </row>
    <row r="12" ht="11" customHeight="1" spans="1:7">
      <c r="A12" s="41">
        <v>10</v>
      </c>
      <c r="B12" s="48" t="s">
        <v>17</v>
      </c>
      <c r="C12" s="48">
        <v>4</v>
      </c>
      <c r="D12" s="47">
        <v>292</v>
      </c>
      <c r="E12" s="44">
        <f t="shared" si="0"/>
        <v>730</v>
      </c>
      <c r="F12" s="45" t="s">
        <v>8</v>
      </c>
      <c r="G12" s="46"/>
    </row>
    <row r="13" ht="11" customHeight="1" spans="1:7">
      <c r="A13" s="41">
        <v>11</v>
      </c>
      <c r="B13" s="48" t="s">
        <v>18</v>
      </c>
      <c r="C13" s="48">
        <v>4</v>
      </c>
      <c r="D13" s="47">
        <v>219</v>
      </c>
      <c r="E13" s="44">
        <f t="shared" si="0"/>
        <v>547.5</v>
      </c>
      <c r="F13" s="45" t="s">
        <v>8</v>
      </c>
      <c r="G13" s="46"/>
    </row>
    <row r="14" ht="11" customHeight="1" spans="1:7">
      <c r="A14" s="41">
        <v>12</v>
      </c>
      <c r="B14" s="48" t="s">
        <v>19</v>
      </c>
      <c r="C14" s="48">
        <v>2</v>
      </c>
      <c r="D14" s="47">
        <v>245</v>
      </c>
      <c r="E14" s="44">
        <f t="shared" si="0"/>
        <v>612.5</v>
      </c>
      <c r="F14" s="45" t="s">
        <v>8</v>
      </c>
      <c r="G14" s="46"/>
    </row>
    <row r="15" ht="11" customHeight="1" spans="1:7">
      <c r="A15" s="41">
        <v>13</v>
      </c>
      <c r="B15" s="48" t="s">
        <v>20</v>
      </c>
      <c r="C15" s="48">
        <v>5</v>
      </c>
      <c r="D15" s="47">
        <v>219</v>
      </c>
      <c r="E15" s="44">
        <f t="shared" si="0"/>
        <v>547.5</v>
      </c>
      <c r="F15" s="45" t="s">
        <v>8</v>
      </c>
      <c r="G15" s="46"/>
    </row>
    <row r="16" ht="11" customHeight="1" spans="1:7">
      <c r="A16" s="41">
        <v>14</v>
      </c>
      <c r="B16" s="48" t="s">
        <v>21</v>
      </c>
      <c r="C16" s="48">
        <v>6</v>
      </c>
      <c r="D16" s="47">
        <v>427</v>
      </c>
      <c r="E16" s="44">
        <f t="shared" si="0"/>
        <v>1067.5</v>
      </c>
      <c r="F16" s="45" t="s">
        <v>8</v>
      </c>
      <c r="G16" s="46"/>
    </row>
    <row r="17" ht="11" customHeight="1" spans="1:7">
      <c r="A17" s="41">
        <v>15</v>
      </c>
      <c r="B17" s="48" t="s">
        <v>22</v>
      </c>
      <c r="C17" s="48">
        <v>3</v>
      </c>
      <c r="D17" s="47">
        <v>305</v>
      </c>
      <c r="E17" s="44">
        <f t="shared" ref="E17:E67" si="1">SUM(D17*2.5)</f>
        <v>762.5</v>
      </c>
      <c r="F17" s="45" t="s">
        <v>8</v>
      </c>
      <c r="G17" s="46"/>
    </row>
    <row r="18" ht="11" customHeight="1" spans="1:7">
      <c r="A18" s="41">
        <v>16</v>
      </c>
      <c r="B18" s="52" t="s">
        <v>23</v>
      </c>
      <c r="C18" s="52">
        <v>2</v>
      </c>
      <c r="D18" s="53">
        <v>219</v>
      </c>
      <c r="E18" s="44">
        <f t="shared" si="1"/>
        <v>547.5</v>
      </c>
      <c r="F18" s="45" t="s">
        <v>8</v>
      </c>
      <c r="G18" s="46"/>
    </row>
    <row r="19" ht="11" customHeight="1" spans="1:7">
      <c r="A19" s="41">
        <v>17</v>
      </c>
      <c r="B19" s="52" t="s">
        <v>24</v>
      </c>
      <c r="C19" s="52">
        <v>3</v>
      </c>
      <c r="D19" s="53">
        <v>305</v>
      </c>
      <c r="E19" s="44">
        <f t="shared" si="1"/>
        <v>762.5</v>
      </c>
      <c r="F19" s="45" t="s">
        <v>8</v>
      </c>
      <c r="G19" s="46"/>
    </row>
    <row r="20" ht="11" customHeight="1" spans="1:7">
      <c r="A20" s="41">
        <v>18</v>
      </c>
      <c r="B20" s="54" t="s">
        <v>25</v>
      </c>
      <c r="C20" s="54">
        <v>4</v>
      </c>
      <c r="D20" s="55">
        <v>219</v>
      </c>
      <c r="E20" s="44">
        <f t="shared" si="1"/>
        <v>547.5</v>
      </c>
      <c r="F20" s="45" t="s">
        <v>8</v>
      </c>
      <c r="G20" s="51"/>
    </row>
    <row r="21" ht="11" customHeight="1" spans="1:7">
      <c r="A21" s="41">
        <v>19</v>
      </c>
      <c r="B21" s="56" t="s">
        <v>26</v>
      </c>
      <c r="C21" s="56">
        <v>4</v>
      </c>
      <c r="D21" s="57">
        <v>232</v>
      </c>
      <c r="E21" s="44">
        <f t="shared" si="1"/>
        <v>580</v>
      </c>
      <c r="F21" s="45" t="s">
        <v>8</v>
      </c>
      <c r="G21" s="46"/>
    </row>
    <row r="22" ht="11" customHeight="1" spans="1:7">
      <c r="A22" s="41">
        <v>20</v>
      </c>
      <c r="B22" s="58" t="s">
        <v>27</v>
      </c>
      <c r="C22" s="58">
        <v>6</v>
      </c>
      <c r="D22" s="57">
        <v>232</v>
      </c>
      <c r="E22" s="44">
        <f t="shared" si="1"/>
        <v>580</v>
      </c>
      <c r="F22" s="45" t="s">
        <v>8</v>
      </c>
      <c r="G22" s="46"/>
    </row>
    <row r="23" ht="11" customHeight="1" spans="1:7">
      <c r="A23" s="41">
        <v>21</v>
      </c>
      <c r="B23" s="59" t="s">
        <v>28</v>
      </c>
      <c r="C23" s="59">
        <v>3</v>
      </c>
      <c r="D23" s="60">
        <v>292</v>
      </c>
      <c r="E23" s="44">
        <f t="shared" si="1"/>
        <v>730</v>
      </c>
      <c r="F23" s="45" t="s">
        <v>8</v>
      </c>
      <c r="G23" s="46"/>
    </row>
    <row r="24" ht="11" customHeight="1" spans="1:7">
      <c r="A24" s="41">
        <v>22</v>
      </c>
      <c r="B24" s="61" t="s">
        <v>29</v>
      </c>
      <c r="C24" s="61">
        <v>5</v>
      </c>
      <c r="D24" s="62">
        <v>365</v>
      </c>
      <c r="E24" s="44">
        <f t="shared" si="1"/>
        <v>912.5</v>
      </c>
      <c r="F24" s="45" t="s">
        <v>8</v>
      </c>
      <c r="G24" s="46"/>
    </row>
    <row r="25" ht="11" customHeight="1" spans="1:7">
      <c r="A25" s="41">
        <v>23</v>
      </c>
      <c r="B25" s="63" t="s">
        <v>30</v>
      </c>
      <c r="C25" s="63">
        <v>4</v>
      </c>
      <c r="D25" s="64">
        <v>391</v>
      </c>
      <c r="E25" s="44">
        <f t="shared" si="1"/>
        <v>977.5</v>
      </c>
      <c r="F25" s="45" t="s">
        <v>8</v>
      </c>
      <c r="G25" s="46"/>
    </row>
    <row r="26" ht="11" customHeight="1" spans="1:7">
      <c r="A26" s="41">
        <v>24</v>
      </c>
      <c r="B26" s="63" t="s">
        <v>31</v>
      </c>
      <c r="C26" s="63">
        <v>5</v>
      </c>
      <c r="D26" s="64">
        <v>305</v>
      </c>
      <c r="E26" s="44">
        <f t="shared" si="1"/>
        <v>762.5</v>
      </c>
      <c r="F26" s="45" t="s">
        <v>8</v>
      </c>
      <c r="G26" s="46"/>
    </row>
    <row r="27" ht="11" customHeight="1" spans="1:7">
      <c r="A27" s="41">
        <v>25</v>
      </c>
      <c r="B27" s="63" t="s">
        <v>32</v>
      </c>
      <c r="C27" s="63">
        <v>5</v>
      </c>
      <c r="D27" s="64">
        <v>232</v>
      </c>
      <c r="E27" s="44">
        <f t="shared" si="1"/>
        <v>580</v>
      </c>
      <c r="F27" s="45" t="s">
        <v>8</v>
      </c>
      <c r="G27" s="46"/>
    </row>
    <row r="28" ht="11" customHeight="1" spans="1:7">
      <c r="A28" s="41">
        <v>26</v>
      </c>
      <c r="B28" s="65" t="s">
        <v>33</v>
      </c>
      <c r="C28" s="65">
        <v>5</v>
      </c>
      <c r="D28" s="66">
        <v>232</v>
      </c>
      <c r="E28" s="44">
        <f t="shared" si="1"/>
        <v>580</v>
      </c>
      <c r="F28" s="45" t="s">
        <v>8</v>
      </c>
      <c r="G28" s="46"/>
    </row>
    <row r="29" ht="11" customHeight="1" spans="1:7">
      <c r="A29" s="41">
        <v>27</v>
      </c>
      <c r="B29" s="65" t="s">
        <v>34</v>
      </c>
      <c r="C29" s="65">
        <v>4</v>
      </c>
      <c r="D29" s="66">
        <v>232</v>
      </c>
      <c r="E29" s="44">
        <f t="shared" si="1"/>
        <v>580</v>
      </c>
      <c r="F29" s="45" t="s">
        <v>8</v>
      </c>
      <c r="G29" s="46"/>
    </row>
    <row r="30" ht="11" customHeight="1" spans="1:7">
      <c r="A30" s="41">
        <v>28</v>
      </c>
      <c r="B30" s="67" t="s">
        <v>35</v>
      </c>
      <c r="C30" s="67">
        <v>4</v>
      </c>
      <c r="D30" s="68">
        <v>340</v>
      </c>
      <c r="E30" s="44">
        <f t="shared" si="1"/>
        <v>850</v>
      </c>
      <c r="F30" s="45" t="s">
        <v>8</v>
      </c>
      <c r="G30" s="46"/>
    </row>
    <row r="31" ht="11" customHeight="1" spans="1:7">
      <c r="A31" s="41">
        <v>29</v>
      </c>
      <c r="B31" s="67" t="s">
        <v>36</v>
      </c>
      <c r="C31" s="67">
        <v>4</v>
      </c>
      <c r="D31" s="68">
        <v>232</v>
      </c>
      <c r="E31" s="44">
        <f t="shared" si="1"/>
        <v>580</v>
      </c>
      <c r="F31" s="45" t="s">
        <v>8</v>
      </c>
      <c r="G31" s="46"/>
    </row>
    <row r="32" ht="11" customHeight="1" spans="1:7">
      <c r="A32" s="41">
        <v>30</v>
      </c>
      <c r="B32" s="67" t="s">
        <v>37</v>
      </c>
      <c r="C32" s="67">
        <v>4</v>
      </c>
      <c r="D32" s="68">
        <v>232</v>
      </c>
      <c r="E32" s="44">
        <f t="shared" si="1"/>
        <v>580</v>
      </c>
      <c r="F32" s="45" t="s">
        <v>8</v>
      </c>
      <c r="G32" s="46"/>
    </row>
    <row r="33" ht="11" customHeight="1" spans="1:7">
      <c r="A33" s="41">
        <v>31</v>
      </c>
      <c r="B33" s="67" t="s">
        <v>38</v>
      </c>
      <c r="C33" s="67">
        <v>4</v>
      </c>
      <c r="D33" s="68">
        <v>232</v>
      </c>
      <c r="E33" s="44">
        <f t="shared" si="1"/>
        <v>580</v>
      </c>
      <c r="F33" s="45" t="s">
        <v>8</v>
      </c>
      <c r="G33" s="46"/>
    </row>
    <row r="34" ht="11" customHeight="1" spans="1:7">
      <c r="A34" s="41">
        <v>32</v>
      </c>
      <c r="B34" s="69" t="s">
        <v>39</v>
      </c>
      <c r="C34" s="69">
        <v>4</v>
      </c>
      <c r="D34" s="70">
        <v>305</v>
      </c>
      <c r="E34" s="44">
        <f t="shared" si="1"/>
        <v>762.5</v>
      </c>
      <c r="F34" s="45" t="s">
        <v>8</v>
      </c>
      <c r="G34" s="46"/>
    </row>
    <row r="35" ht="11" customHeight="1" spans="1:7">
      <c r="A35" s="41">
        <v>33</v>
      </c>
      <c r="B35" s="69" t="s">
        <v>40</v>
      </c>
      <c r="C35" s="69">
        <v>4</v>
      </c>
      <c r="D35" s="70">
        <v>632</v>
      </c>
      <c r="E35" s="44">
        <f t="shared" si="1"/>
        <v>1580</v>
      </c>
      <c r="F35" s="45" t="s">
        <v>8</v>
      </c>
      <c r="G35" s="46"/>
    </row>
    <row r="36" ht="11" customHeight="1" spans="1:7">
      <c r="A36" s="41">
        <v>34</v>
      </c>
      <c r="B36" s="71" t="s">
        <v>41</v>
      </c>
      <c r="C36" s="71">
        <v>4</v>
      </c>
      <c r="D36" s="72">
        <v>438</v>
      </c>
      <c r="E36" s="44">
        <f t="shared" si="1"/>
        <v>1095</v>
      </c>
      <c r="F36" s="45" t="s">
        <v>8</v>
      </c>
      <c r="G36" s="46"/>
    </row>
    <row r="37" ht="11" customHeight="1" spans="1:7">
      <c r="A37" s="41">
        <v>35</v>
      </c>
      <c r="B37" s="69" t="s">
        <v>42</v>
      </c>
      <c r="C37" s="69">
        <v>4</v>
      </c>
      <c r="D37" s="70">
        <v>232</v>
      </c>
      <c r="E37" s="44">
        <f t="shared" si="1"/>
        <v>580</v>
      </c>
      <c r="F37" s="45" t="s">
        <v>8</v>
      </c>
      <c r="G37" s="46"/>
    </row>
    <row r="38" ht="11" customHeight="1" spans="1:7">
      <c r="A38" s="41">
        <v>36</v>
      </c>
      <c r="B38" s="71" t="s">
        <v>43</v>
      </c>
      <c r="C38" s="71">
        <v>4</v>
      </c>
      <c r="D38" s="72">
        <v>210</v>
      </c>
      <c r="E38" s="44">
        <f t="shared" si="1"/>
        <v>525</v>
      </c>
      <c r="F38" s="45" t="s">
        <v>8</v>
      </c>
      <c r="G38" s="46"/>
    </row>
    <row r="39" ht="11" customHeight="1" spans="1:7">
      <c r="A39" s="41">
        <v>37</v>
      </c>
      <c r="B39" s="71" t="s">
        <v>44</v>
      </c>
      <c r="C39" s="71">
        <v>4</v>
      </c>
      <c r="D39" s="72">
        <v>446</v>
      </c>
      <c r="E39" s="44">
        <f t="shared" si="1"/>
        <v>1115</v>
      </c>
      <c r="F39" s="45" t="s">
        <v>8</v>
      </c>
      <c r="G39" s="46"/>
    </row>
    <row r="40" ht="11" customHeight="1" spans="1:7">
      <c r="A40" s="41">
        <v>38</v>
      </c>
      <c r="B40" s="73" t="s">
        <v>45</v>
      </c>
      <c r="C40" s="73">
        <v>4</v>
      </c>
      <c r="D40" s="74">
        <v>182</v>
      </c>
      <c r="E40" s="44">
        <f t="shared" si="1"/>
        <v>455</v>
      </c>
      <c r="F40" s="45" t="s">
        <v>8</v>
      </c>
      <c r="G40" s="51"/>
    </row>
    <row r="41" ht="11" customHeight="1" spans="1:7">
      <c r="A41" s="41">
        <v>39</v>
      </c>
      <c r="B41" s="75" t="s">
        <v>46</v>
      </c>
      <c r="C41" s="75">
        <v>3</v>
      </c>
      <c r="D41" s="76">
        <v>460</v>
      </c>
      <c r="E41" s="44">
        <f t="shared" si="1"/>
        <v>1150</v>
      </c>
      <c r="F41" s="45" t="s">
        <v>8</v>
      </c>
      <c r="G41" s="46"/>
    </row>
    <row r="42" ht="11" customHeight="1" spans="1:7">
      <c r="A42" s="41">
        <v>40</v>
      </c>
      <c r="B42" s="77" t="s">
        <v>47</v>
      </c>
      <c r="C42" s="77">
        <v>5</v>
      </c>
      <c r="D42" s="78">
        <v>385</v>
      </c>
      <c r="E42" s="44">
        <f t="shared" si="1"/>
        <v>962.5</v>
      </c>
      <c r="F42" s="45" t="s">
        <v>8</v>
      </c>
      <c r="G42" s="79"/>
    </row>
    <row r="43" ht="11" customHeight="1" spans="1:7">
      <c r="A43" s="41">
        <v>41</v>
      </c>
      <c r="B43" s="77" t="s">
        <v>48</v>
      </c>
      <c r="C43" s="77">
        <v>4</v>
      </c>
      <c r="D43" s="78">
        <v>340</v>
      </c>
      <c r="E43" s="44">
        <f t="shared" si="1"/>
        <v>850</v>
      </c>
      <c r="F43" s="45" t="s">
        <v>8</v>
      </c>
      <c r="G43" s="79"/>
    </row>
    <row r="44" ht="11" customHeight="1" spans="1:7">
      <c r="A44" s="41">
        <v>42</v>
      </c>
      <c r="B44" s="77" t="s">
        <v>49</v>
      </c>
      <c r="C44" s="77">
        <v>5</v>
      </c>
      <c r="D44" s="78">
        <v>292</v>
      </c>
      <c r="E44" s="44">
        <f t="shared" si="1"/>
        <v>730</v>
      </c>
      <c r="F44" s="45" t="s">
        <v>8</v>
      </c>
      <c r="G44" s="79"/>
    </row>
    <row r="45" ht="11" customHeight="1" spans="1:7">
      <c r="A45" s="41">
        <v>43</v>
      </c>
      <c r="B45" s="80" t="s">
        <v>50</v>
      </c>
      <c r="C45" s="80">
        <v>5</v>
      </c>
      <c r="D45" s="78">
        <v>219</v>
      </c>
      <c r="E45" s="44">
        <f t="shared" si="1"/>
        <v>547.5</v>
      </c>
      <c r="F45" s="45" t="s">
        <v>8</v>
      </c>
      <c r="G45" s="79"/>
    </row>
    <row r="46" ht="11" customHeight="1" spans="1:7">
      <c r="A46" s="41">
        <v>44</v>
      </c>
      <c r="B46" s="80" t="s">
        <v>51</v>
      </c>
      <c r="C46" s="80">
        <v>6</v>
      </c>
      <c r="D46" s="78">
        <v>299</v>
      </c>
      <c r="E46" s="44">
        <f t="shared" si="1"/>
        <v>747.5</v>
      </c>
      <c r="F46" s="45" t="s">
        <v>8</v>
      </c>
      <c r="G46" s="79"/>
    </row>
    <row r="47" ht="11" customHeight="1" spans="1:7">
      <c r="A47" s="41">
        <v>45</v>
      </c>
      <c r="B47" s="80" t="s">
        <v>52</v>
      </c>
      <c r="C47" s="80">
        <v>5</v>
      </c>
      <c r="D47" s="78">
        <v>365</v>
      </c>
      <c r="E47" s="44">
        <f t="shared" si="1"/>
        <v>912.5</v>
      </c>
      <c r="F47" s="45" t="s">
        <v>8</v>
      </c>
      <c r="G47" s="79"/>
    </row>
    <row r="48" ht="11" customHeight="1" spans="1:7">
      <c r="A48" s="41">
        <v>46</v>
      </c>
      <c r="B48" s="80" t="s">
        <v>53</v>
      </c>
      <c r="C48" s="80">
        <v>8</v>
      </c>
      <c r="D48" s="78">
        <v>352</v>
      </c>
      <c r="E48" s="44">
        <f t="shared" si="1"/>
        <v>880</v>
      </c>
      <c r="F48" s="45" t="s">
        <v>8</v>
      </c>
      <c r="G48" s="79"/>
    </row>
    <row r="49" ht="11" customHeight="1" spans="1:7">
      <c r="A49" s="41">
        <v>47</v>
      </c>
      <c r="B49" s="80" t="s">
        <v>54</v>
      </c>
      <c r="C49" s="80">
        <v>4</v>
      </c>
      <c r="D49" s="78">
        <v>365</v>
      </c>
      <c r="E49" s="44">
        <f t="shared" si="1"/>
        <v>912.5</v>
      </c>
      <c r="F49" s="45" t="s">
        <v>8</v>
      </c>
      <c r="G49" s="79"/>
    </row>
    <row r="50" ht="11" customHeight="1" spans="1:7">
      <c r="A50" s="41">
        <v>48</v>
      </c>
      <c r="B50" s="80" t="s">
        <v>55</v>
      </c>
      <c r="C50" s="80">
        <v>4</v>
      </c>
      <c r="D50" s="78">
        <v>232</v>
      </c>
      <c r="E50" s="44">
        <f t="shared" si="1"/>
        <v>580</v>
      </c>
      <c r="F50" s="45" t="s">
        <v>8</v>
      </c>
      <c r="G50" s="79"/>
    </row>
    <row r="51" ht="11" customHeight="1" spans="1:7">
      <c r="A51" s="41">
        <v>49</v>
      </c>
      <c r="B51" s="80" t="s">
        <v>56</v>
      </c>
      <c r="C51" s="80">
        <v>5</v>
      </c>
      <c r="D51" s="78">
        <v>305</v>
      </c>
      <c r="E51" s="44">
        <f t="shared" si="1"/>
        <v>762.5</v>
      </c>
      <c r="F51" s="45" t="s">
        <v>8</v>
      </c>
      <c r="G51" s="79"/>
    </row>
    <row r="52" ht="11" customHeight="1" spans="1:7">
      <c r="A52" s="41">
        <v>50</v>
      </c>
      <c r="B52" s="80" t="s">
        <v>57</v>
      </c>
      <c r="C52" s="80">
        <v>5</v>
      </c>
      <c r="D52" s="78">
        <v>292</v>
      </c>
      <c r="E52" s="44">
        <f t="shared" si="1"/>
        <v>730</v>
      </c>
      <c r="F52" s="45" t="s">
        <v>8</v>
      </c>
      <c r="G52" s="79"/>
    </row>
    <row r="53" ht="11" customHeight="1" spans="1:7">
      <c r="A53" s="41">
        <v>51</v>
      </c>
      <c r="B53" s="80" t="s">
        <v>58</v>
      </c>
      <c r="C53" s="80">
        <v>3</v>
      </c>
      <c r="D53" s="78">
        <v>219</v>
      </c>
      <c r="E53" s="44">
        <f t="shared" si="1"/>
        <v>547.5</v>
      </c>
      <c r="F53" s="45" t="s">
        <v>8</v>
      </c>
      <c r="G53" s="79"/>
    </row>
    <row r="54" ht="11" customHeight="1" spans="1:7">
      <c r="A54" s="41">
        <v>52</v>
      </c>
      <c r="B54" s="80" t="s">
        <v>59</v>
      </c>
      <c r="C54" s="80">
        <v>6</v>
      </c>
      <c r="D54" s="78">
        <v>515</v>
      </c>
      <c r="E54" s="44">
        <f t="shared" si="1"/>
        <v>1287.5</v>
      </c>
      <c r="F54" s="45" t="s">
        <v>8</v>
      </c>
      <c r="G54" s="79"/>
    </row>
    <row r="55" ht="11" customHeight="1" spans="1:7">
      <c r="A55" s="41">
        <v>53</v>
      </c>
      <c r="B55" s="80" t="s">
        <v>60</v>
      </c>
      <c r="C55" s="80">
        <v>4</v>
      </c>
      <c r="D55" s="78">
        <v>245</v>
      </c>
      <c r="E55" s="44">
        <f t="shared" si="1"/>
        <v>612.5</v>
      </c>
      <c r="F55" s="45" t="s">
        <v>8</v>
      </c>
      <c r="G55" s="79"/>
    </row>
    <row r="56" ht="11" customHeight="1" spans="1:7">
      <c r="A56" s="41">
        <v>54</v>
      </c>
      <c r="B56" s="81" t="s">
        <v>61</v>
      </c>
      <c r="C56" s="81">
        <v>4</v>
      </c>
      <c r="D56" s="82">
        <v>292</v>
      </c>
      <c r="E56" s="44">
        <f t="shared" si="1"/>
        <v>730</v>
      </c>
      <c r="F56" s="45" t="s">
        <v>8</v>
      </c>
      <c r="G56" s="79"/>
    </row>
    <row r="57" ht="11" customHeight="1" spans="1:7">
      <c r="A57" s="41">
        <v>55</v>
      </c>
      <c r="B57" s="81" t="s">
        <v>62</v>
      </c>
      <c r="C57" s="81">
        <v>4</v>
      </c>
      <c r="D57" s="82">
        <v>232</v>
      </c>
      <c r="E57" s="44">
        <f t="shared" si="1"/>
        <v>580</v>
      </c>
      <c r="F57" s="45" t="s">
        <v>8</v>
      </c>
      <c r="G57" s="79"/>
    </row>
    <row r="58" ht="11" customHeight="1" spans="1:7">
      <c r="A58" s="41">
        <v>56</v>
      </c>
      <c r="B58" s="81" t="s">
        <v>63</v>
      </c>
      <c r="C58" s="81">
        <v>5</v>
      </c>
      <c r="D58" s="82">
        <v>442</v>
      </c>
      <c r="E58" s="44">
        <f t="shared" si="1"/>
        <v>1105</v>
      </c>
      <c r="F58" s="45" t="s">
        <v>8</v>
      </c>
      <c r="G58" s="79"/>
    </row>
    <row r="59" ht="11" customHeight="1" spans="1:7">
      <c r="A59" s="41">
        <v>57</v>
      </c>
      <c r="B59" s="81" t="s">
        <v>64</v>
      </c>
      <c r="C59" s="81">
        <v>4</v>
      </c>
      <c r="D59" s="82">
        <v>292</v>
      </c>
      <c r="E59" s="44">
        <f t="shared" si="1"/>
        <v>730</v>
      </c>
      <c r="F59" s="45" t="s">
        <v>8</v>
      </c>
      <c r="G59" s="79"/>
    </row>
    <row r="60" ht="11" customHeight="1" spans="1:7">
      <c r="A60" s="41">
        <v>58</v>
      </c>
      <c r="B60" s="81" t="s">
        <v>65</v>
      </c>
      <c r="C60" s="81">
        <v>3</v>
      </c>
      <c r="D60" s="82">
        <v>391</v>
      </c>
      <c r="E60" s="44">
        <f t="shared" si="1"/>
        <v>977.5</v>
      </c>
      <c r="F60" s="45" t="s">
        <v>8</v>
      </c>
      <c r="G60" s="79"/>
    </row>
    <row r="61" ht="11" customHeight="1" spans="1:7">
      <c r="A61" s="41">
        <v>59</v>
      </c>
      <c r="B61" s="81" t="s">
        <v>66</v>
      </c>
      <c r="C61" s="81">
        <v>4</v>
      </c>
      <c r="D61" s="82">
        <v>379</v>
      </c>
      <c r="E61" s="44">
        <f t="shared" si="1"/>
        <v>947.5</v>
      </c>
      <c r="F61" s="45" t="s">
        <v>8</v>
      </c>
      <c r="G61" s="79"/>
    </row>
    <row r="62" ht="11" customHeight="1" spans="1:7">
      <c r="A62" s="41">
        <v>60</v>
      </c>
      <c r="B62" s="81" t="s">
        <v>67</v>
      </c>
      <c r="C62" s="81">
        <v>4</v>
      </c>
      <c r="D62" s="82">
        <v>292</v>
      </c>
      <c r="E62" s="44">
        <f t="shared" si="1"/>
        <v>730</v>
      </c>
      <c r="F62" s="45" t="s">
        <v>8</v>
      </c>
      <c r="G62" s="79"/>
    </row>
    <row r="63" ht="11" customHeight="1" spans="1:7">
      <c r="A63" s="41">
        <v>61</v>
      </c>
      <c r="B63" s="83" t="s">
        <v>68</v>
      </c>
      <c r="C63" s="83">
        <v>4</v>
      </c>
      <c r="D63" s="84">
        <v>365</v>
      </c>
      <c r="E63" s="44">
        <f t="shared" si="1"/>
        <v>912.5</v>
      </c>
      <c r="F63" s="45" t="s">
        <v>8</v>
      </c>
      <c r="G63" s="79"/>
    </row>
    <row r="64" ht="11" customHeight="1" spans="1:7">
      <c r="A64" s="41">
        <v>62</v>
      </c>
      <c r="B64" s="83" t="s">
        <v>69</v>
      </c>
      <c r="C64" s="83">
        <v>4</v>
      </c>
      <c r="D64" s="84">
        <v>258</v>
      </c>
      <c r="E64" s="44">
        <f t="shared" si="1"/>
        <v>645</v>
      </c>
      <c r="F64" s="45" t="s">
        <v>8</v>
      </c>
      <c r="G64" s="79"/>
    </row>
    <row r="65" ht="11" customHeight="1" spans="1:7">
      <c r="A65" s="41">
        <v>63</v>
      </c>
      <c r="B65" s="83" t="s">
        <v>70</v>
      </c>
      <c r="C65" s="83">
        <v>4</v>
      </c>
      <c r="D65" s="84">
        <v>292</v>
      </c>
      <c r="E65" s="44">
        <f t="shared" si="1"/>
        <v>730</v>
      </c>
      <c r="F65" s="45" t="s">
        <v>8</v>
      </c>
      <c r="G65" s="79"/>
    </row>
    <row r="66" ht="11" customHeight="1" spans="1:7">
      <c r="A66" s="41">
        <v>64</v>
      </c>
      <c r="B66" s="85" t="s">
        <v>71</v>
      </c>
      <c r="C66" s="85">
        <v>4</v>
      </c>
      <c r="D66" s="86">
        <v>219</v>
      </c>
      <c r="E66" s="44">
        <f t="shared" si="1"/>
        <v>547.5</v>
      </c>
      <c r="F66" s="45" t="s">
        <v>8</v>
      </c>
      <c r="G66" s="79"/>
    </row>
    <row r="67" ht="11" customHeight="1" spans="1:7">
      <c r="A67" s="41">
        <v>65</v>
      </c>
      <c r="B67" s="87" t="s">
        <v>72</v>
      </c>
      <c r="C67" s="87">
        <v>5</v>
      </c>
      <c r="D67" s="88">
        <v>511</v>
      </c>
      <c r="E67" s="44">
        <f t="shared" si="1"/>
        <v>1277.5</v>
      </c>
      <c r="F67" s="45" t="s">
        <v>8</v>
      </c>
      <c r="G67" s="79"/>
    </row>
    <row r="68" ht="11" customHeight="1" spans="1:7">
      <c r="A68" s="41">
        <v>66</v>
      </c>
      <c r="B68" s="87" t="s">
        <v>73</v>
      </c>
      <c r="C68" s="87">
        <v>5</v>
      </c>
      <c r="D68" s="88">
        <v>307</v>
      </c>
      <c r="E68" s="44">
        <f t="shared" ref="E68:E131" si="2">SUM(D68*2.5)</f>
        <v>767.5</v>
      </c>
      <c r="F68" s="45" t="s">
        <v>8</v>
      </c>
      <c r="G68" s="79"/>
    </row>
    <row r="69" ht="11" customHeight="1" spans="1:7">
      <c r="A69" s="41">
        <v>67</v>
      </c>
      <c r="B69" s="87" t="s">
        <v>74</v>
      </c>
      <c r="C69" s="87">
        <v>4</v>
      </c>
      <c r="D69" s="88">
        <v>292</v>
      </c>
      <c r="E69" s="44">
        <f t="shared" si="2"/>
        <v>730</v>
      </c>
      <c r="F69" s="45" t="s">
        <v>8</v>
      </c>
      <c r="G69" s="79"/>
    </row>
    <row r="70" ht="11" customHeight="1" spans="1:7">
      <c r="A70" s="41">
        <v>68</v>
      </c>
      <c r="B70" s="87" t="s">
        <v>75</v>
      </c>
      <c r="C70" s="87">
        <v>5</v>
      </c>
      <c r="D70" s="88">
        <v>292</v>
      </c>
      <c r="E70" s="44">
        <f t="shared" si="2"/>
        <v>730</v>
      </c>
      <c r="F70" s="45" t="s">
        <v>8</v>
      </c>
      <c r="G70" s="79"/>
    </row>
    <row r="71" ht="11" customHeight="1" spans="1:7">
      <c r="A71" s="41">
        <v>69</v>
      </c>
      <c r="B71" s="87" t="s">
        <v>76</v>
      </c>
      <c r="C71" s="87">
        <v>7</v>
      </c>
      <c r="D71" s="88">
        <v>369</v>
      </c>
      <c r="E71" s="44">
        <f t="shared" si="2"/>
        <v>922.5</v>
      </c>
      <c r="F71" s="45" t="s">
        <v>8</v>
      </c>
      <c r="G71" s="79"/>
    </row>
    <row r="72" ht="11" customHeight="1" spans="1:7">
      <c r="A72" s="41">
        <v>70</v>
      </c>
      <c r="B72" s="87" t="s">
        <v>77</v>
      </c>
      <c r="C72" s="87">
        <v>4</v>
      </c>
      <c r="D72" s="88">
        <v>524</v>
      </c>
      <c r="E72" s="44">
        <f t="shared" si="2"/>
        <v>1310</v>
      </c>
      <c r="F72" s="45" t="s">
        <v>8</v>
      </c>
      <c r="G72" s="79"/>
    </row>
    <row r="73" ht="11" customHeight="1" spans="1:7">
      <c r="A73" s="41">
        <v>71</v>
      </c>
      <c r="B73" s="87" t="s">
        <v>78</v>
      </c>
      <c r="C73" s="87">
        <v>5</v>
      </c>
      <c r="D73" s="88">
        <v>232</v>
      </c>
      <c r="E73" s="44">
        <f t="shared" si="2"/>
        <v>580</v>
      </c>
      <c r="F73" s="45" t="s">
        <v>8</v>
      </c>
      <c r="G73" s="79"/>
    </row>
    <row r="74" ht="11" customHeight="1" spans="1:7">
      <c r="A74" s="41">
        <v>72</v>
      </c>
      <c r="B74" s="87" t="s">
        <v>79</v>
      </c>
      <c r="C74" s="87">
        <v>3</v>
      </c>
      <c r="D74" s="88">
        <v>292</v>
      </c>
      <c r="E74" s="44">
        <f t="shared" si="2"/>
        <v>730</v>
      </c>
      <c r="F74" s="45" t="s">
        <v>8</v>
      </c>
      <c r="G74" s="79"/>
    </row>
    <row r="75" ht="11" customHeight="1" spans="1:7">
      <c r="A75" s="41">
        <v>73</v>
      </c>
      <c r="B75" s="89" t="s">
        <v>80</v>
      </c>
      <c r="C75" s="89">
        <v>3</v>
      </c>
      <c r="D75" s="90">
        <v>219</v>
      </c>
      <c r="E75" s="44">
        <f t="shared" si="2"/>
        <v>547.5</v>
      </c>
      <c r="F75" s="45" t="s">
        <v>8</v>
      </c>
      <c r="G75" s="79"/>
    </row>
    <row r="76" ht="11" customHeight="1" spans="1:7">
      <c r="A76" s="41">
        <v>74</v>
      </c>
      <c r="B76" s="89" t="s">
        <v>81</v>
      </c>
      <c r="C76" s="89">
        <v>4</v>
      </c>
      <c r="D76" s="90">
        <v>438</v>
      </c>
      <c r="E76" s="44">
        <f t="shared" si="2"/>
        <v>1095</v>
      </c>
      <c r="F76" s="45" t="s">
        <v>8</v>
      </c>
      <c r="G76" s="79"/>
    </row>
    <row r="77" ht="11" customHeight="1" spans="1:7">
      <c r="A77" s="41">
        <v>75</v>
      </c>
      <c r="B77" s="89" t="s">
        <v>82</v>
      </c>
      <c r="C77" s="89">
        <v>5</v>
      </c>
      <c r="D77" s="90">
        <v>279</v>
      </c>
      <c r="E77" s="44">
        <f t="shared" si="2"/>
        <v>697.5</v>
      </c>
      <c r="F77" s="45" t="s">
        <v>8</v>
      </c>
      <c r="G77" s="79"/>
    </row>
    <row r="78" ht="11" customHeight="1" spans="1:7">
      <c r="A78" s="41">
        <v>76</v>
      </c>
      <c r="B78" s="89" t="s">
        <v>83</v>
      </c>
      <c r="C78" s="89">
        <v>4</v>
      </c>
      <c r="D78" s="90">
        <v>438</v>
      </c>
      <c r="E78" s="44">
        <f t="shared" si="2"/>
        <v>1095</v>
      </c>
      <c r="F78" s="45" t="s">
        <v>8</v>
      </c>
      <c r="G78" s="79"/>
    </row>
    <row r="79" ht="11" customHeight="1" spans="1:7">
      <c r="A79" s="41">
        <v>77</v>
      </c>
      <c r="B79" s="91" t="s">
        <v>84</v>
      </c>
      <c r="C79" s="91">
        <v>5</v>
      </c>
      <c r="D79" s="92">
        <v>232</v>
      </c>
      <c r="E79" s="44">
        <f t="shared" si="2"/>
        <v>580</v>
      </c>
      <c r="F79" s="45" t="s">
        <v>8</v>
      </c>
      <c r="G79" s="79"/>
    </row>
    <row r="80" ht="11" customHeight="1" spans="1:7">
      <c r="A80" s="41">
        <v>78</v>
      </c>
      <c r="B80" s="91" t="s">
        <v>85</v>
      </c>
      <c r="C80" s="91">
        <v>5</v>
      </c>
      <c r="D80" s="92">
        <v>232</v>
      </c>
      <c r="E80" s="44">
        <f t="shared" si="2"/>
        <v>580</v>
      </c>
      <c r="F80" s="45" t="s">
        <v>8</v>
      </c>
      <c r="G80" s="79"/>
    </row>
    <row r="81" ht="11" customHeight="1" spans="1:7">
      <c r="A81" s="41">
        <v>79</v>
      </c>
      <c r="B81" s="91" t="s">
        <v>86</v>
      </c>
      <c r="C81" s="91">
        <v>4</v>
      </c>
      <c r="D81" s="92">
        <v>292</v>
      </c>
      <c r="E81" s="44">
        <f t="shared" si="2"/>
        <v>730</v>
      </c>
      <c r="F81" s="45" t="s">
        <v>8</v>
      </c>
      <c r="G81" s="79"/>
    </row>
    <row r="82" ht="11" customHeight="1" spans="1:7">
      <c r="A82" s="41">
        <v>80</v>
      </c>
      <c r="B82" s="93" t="s">
        <v>87</v>
      </c>
      <c r="C82" s="93">
        <v>4</v>
      </c>
      <c r="D82" s="94">
        <v>206</v>
      </c>
      <c r="E82" s="44">
        <f t="shared" si="2"/>
        <v>515</v>
      </c>
      <c r="F82" s="45" t="s">
        <v>8</v>
      </c>
      <c r="G82" s="79"/>
    </row>
    <row r="83" ht="11" customHeight="1" spans="1:7">
      <c r="A83" s="41">
        <v>81</v>
      </c>
      <c r="B83" s="93" t="s">
        <v>88</v>
      </c>
      <c r="C83" s="93">
        <v>4</v>
      </c>
      <c r="D83" s="94">
        <v>661</v>
      </c>
      <c r="E83" s="44">
        <f t="shared" si="2"/>
        <v>1652.5</v>
      </c>
      <c r="F83" s="45" t="s">
        <v>8</v>
      </c>
      <c r="G83" s="79"/>
    </row>
    <row r="84" ht="11" customHeight="1" spans="1:7">
      <c r="A84" s="41">
        <v>82</v>
      </c>
      <c r="B84" s="93" t="s">
        <v>89</v>
      </c>
      <c r="C84" s="93">
        <v>5</v>
      </c>
      <c r="D84" s="94">
        <v>459</v>
      </c>
      <c r="E84" s="44">
        <f t="shared" si="2"/>
        <v>1147.5</v>
      </c>
      <c r="F84" s="45" t="s">
        <v>8</v>
      </c>
      <c r="G84" s="79"/>
    </row>
    <row r="85" ht="11" customHeight="1" spans="1:7">
      <c r="A85" s="41">
        <v>83</v>
      </c>
      <c r="B85" s="93" t="s">
        <v>90</v>
      </c>
      <c r="C85" s="93">
        <v>4</v>
      </c>
      <c r="D85" s="94">
        <v>375</v>
      </c>
      <c r="E85" s="44">
        <f t="shared" si="2"/>
        <v>937.5</v>
      </c>
      <c r="F85" s="45" t="s">
        <v>8</v>
      </c>
      <c r="G85" s="79"/>
    </row>
    <row r="86" ht="11" customHeight="1" spans="1:7">
      <c r="A86" s="41">
        <v>84</v>
      </c>
      <c r="B86" s="95" t="s">
        <v>91</v>
      </c>
      <c r="C86" s="95">
        <v>4</v>
      </c>
      <c r="D86" s="96">
        <v>232</v>
      </c>
      <c r="E86" s="44">
        <f t="shared" si="2"/>
        <v>580</v>
      </c>
      <c r="F86" s="45" t="s">
        <v>8</v>
      </c>
      <c r="G86" s="79"/>
    </row>
    <row r="87" ht="11" customHeight="1" spans="1:7">
      <c r="A87" s="41">
        <v>85</v>
      </c>
      <c r="B87" s="97" t="s">
        <v>92</v>
      </c>
      <c r="C87" s="97">
        <v>4</v>
      </c>
      <c r="D87" s="98">
        <v>232</v>
      </c>
      <c r="E87" s="44">
        <f t="shared" si="2"/>
        <v>580</v>
      </c>
      <c r="F87" s="45" t="s">
        <v>8</v>
      </c>
      <c r="G87" s="79"/>
    </row>
    <row r="88" ht="11" customHeight="1" spans="1:7">
      <c r="A88" s="41">
        <v>86</v>
      </c>
      <c r="B88" s="97" t="s">
        <v>93</v>
      </c>
      <c r="C88" s="97">
        <v>3</v>
      </c>
      <c r="D88" s="98">
        <v>205</v>
      </c>
      <c r="E88" s="44">
        <f t="shared" si="2"/>
        <v>512.5</v>
      </c>
      <c r="F88" s="45" t="s">
        <v>8</v>
      </c>
      <c r="G88" s="79"/>
    </row>
    <row r="89" ht="11" customHeight="1" spans="1:7">
      <c r="A89" s="41">
        <v>87</v>
      </c>
      <c r="B89" s="99" t="s">
        <v>94</v>
      </c>
      <c r="C89" s="99">
        <v>4</v>
      </c>
      <c r="D89" s="100">
        <v>292</v>
      </c>
      <c r="E89" s="44">
        <f t="shared" si="2"/>
        <v>730</v>
      </c>
      <c r="F89" s="45" t="s">
        <v>8</v>
      </c>
      <c r="G89" s="79"/>
    </row>
    <row r="90" ht="11" customHeight="1" spans="1:7">
      <c r="A90" s="41">
        <v>88</v>
      </c>
      <c r="B90" s="99" t="s">
        <v>95</v>
      </c>
      <c r="C90" s="99">
        <v>4</v>
      </c>
      <c r="D90" s="100">
        <v>232</v>
      </c>
      <c r="E90" s="44">
        <f t="shared" si="2"/>
        <v>580</v>
      </c>
      <c r="F90" s="45" t="s">
        <v>8</v>
      </c>
      <c r="G90" s="79"/>
    </row>
    <row r="91" ht="11" customHeight="1" spans="1:7">
      <c r="A91" s="41">
        <v>89</v>
      </c>
      <c r="B91" s="99" t="s">
        <v>96</v>
      </c>
      <c r="C91" s="99">
        <v>4</v>
      </c>
      <c r="D91" s="100">
        <v>210</v>
      </c>
      <c r="E91" s="44">
        <f t="shared" si="2"/>
        <v>525</v>
      </c>
      <c r="F91" s="45" t="s">
        <v>8</v>
      </c>
      <c r="G91" s="79"/>
    </row>
    <row r="92" ht="11" customHeight="1" spans="1:7">
      <c r="A92" s="41">
        <v>90</v>
      </c>
      <c r="B92" s="99" t="s">
        <v>97</v>
      </c>
      <c r="C92" s="99">
        <v>4</v>
      </c>
      <c r="D92" s="100">
        <v>300</v>
      </c>
      <c r="E92" s="44">
        <f t="shared" si="2"/>
        <v>750</v>
      </c>
      <c r="F92" s="45" t="s">
        <v>8</v>
      </c>
      <c r="G92" s="79"/>
    </row>
    <row r="93" ht="11" customHeight="1" spans="1:7">
      <c r="A93" s="41">
        <v>91</v>
      </c>
      <c r="B93" s="101" t="s">
        <v>98</v>
      </c>
      <c r="C93" s="101">
        <v>4</v>
      </c>
      <c r="D93" s="102">
        <v>300</v>
      </c>
      <c r="E93" s="44">
        <f t="shared" si="2"/>
        <v>750</v>
      </c>
      <c r="F93" s="45" t="s">
        <v>8</v>
      </c>
      <c r="G93" s="79"/>
    </row>
    <row r="94" ht="11" customHeight="1" spans="1:7">
      <c r="A94" s="41">
        <v>92</v>
      </c>
      <c r="B94" s="101" t="s">
        <v>99</v>
      </c>
      <c r="C94" s="101">
        <v>5</v>
      </c>
      <c r="D94" s="102">
        <v>300</v>
      </c>
      <c r="E94" s="44">
        <f t="shared" si="2"/>
        <v>750</v>
      </c>
      <c r="F94" s="45" t="s">
        <v>8</v>
      </c>
      <c r="G94" s="79"/>
    </row>
    <row r="95" ht="11" customHeight="1" spans="1:7">
      <c r="A95" s="41">
        <v>93</v>
      </c>
      <c r="B95" s="101" t="s">
        <v>100</v>
      </c>
      <c r="C95" s="101">
        <v>4</v>
      </c>
      <c r="D95" s="102">
        <v>127</v>
      </c>
      <c r="E95" s="44">
        <f t="shared" si="2"/>
        <v>317.5</v>
      </c>
      <c r="F95" s="45" t="s">
        <v>8</v>
      </c>
      <c r="G95" s="79"/>
    </row>
    <row r="96" ht="11" customHeight="1" spans="1:7">
      <c r="A96" s="41">
        <v>94</v>
      </c>
      <c r="B96" s="42" t="s">
        <v>101</v>
      </c>
      <c r="C96" s="42">
        <v>6</v>
      </c>
      <c r="D96" s="47">
        <v>442</v>
      </c>
      <c r="E96" s="44">
        <f t="shared" si="2"/>
        <v>1105</v>
      </c>
      <c r="F96" s="45" t="s">
        <v>8</v>
      </c>
      <c r="G96" s="46"/>
    </row>
    <row r="97" ht="11" customHeight="1" spans="1:7">
      <c r="A97" s="41">
        <v>95</v>
      </c>
      <c r="B97" s="42" t="s">
        <v>102</v>
      </c>
      <c r="C97" s="42">
        <v>4</v>
      </c>
      <c r="D97" s="47">
        <v>387</v>
      </c>
      <c r="E97" s="44">
        <f t="shared" si="2"/>
        <v>967.5</v>
      </c>
      <c r="F97" s="45" t="s">
        <v>8</v>
      </c>
      <c r="G97" s="46"/>
    </row>
    <row r="98" ht="11" customHeight="1" spans="1:7">
      <c r="A98" s="41">
        <v>96</v>
      </c>
      <c r="B98" s="42" t="s">
        <v>103</v>
      </c>
      <c r="C98" s="42">
        <v>4</v>
      </c>
      <c r="D98" s="47">
        <v>365</v>
      </c>
      <c r="E98" s="44">
        <f t="shared" si="2"/>
        <v>912.5</v>
      </c>
      <c r="F98" s="45" t="s">
        <v>8</v>
      </c>
      <c r="G98" s="46"/>
    </row>
    <row r="99" ht="11" customHeight="1" spans="1:7">
      <c r="A99" s="41">
        <v>97</v>
      </c>
      <c r="B99" s="48" t="s">
        <v>104</v>
      </c>
      <c r="C99" s="48">
        <v>2</v>
      </c>
      <c r="D99" s="47">
        <v>584</v>
      </c>
      <c r="E99" s="44">
        <f t="shared" si="2"/>
        <v>1460</v>
      </c>
      <c r="F99" s="45" t="s">
        <v>8</v>
      </c>
      <c r="G99" s="46"/>
    </row>
    <row r="100" ht="11" customHeight="1" spans="1:7">
      <c r="A100" s="41">
        <v>98</v>
      </c>
      <c r="B100" s="48" t="s">
        <v>105</v>
      </c>
      <c r="C100" s="48">
        <v>5</v>
      </c>
      <c r="D100" s="47">
        <v>365</v>
      </c>
      <c r="E100" s="44">
        <f t="shared" si="2"/>
        <v>912.5</v>
      </c>
      <c r="F100" s="45" t="s">
        <v>8</v>
      </c>
      <c r="G100" s="46"/>
    </row>
    <row r="101" ht="11" customHeight="1" spans="1:7">
      <c r="A101" s="41">
        <v>99</v>
      </c>
      <c r="B101" s="48" t="s">
        <v>106</v>
      </c>
      <c r="C101" s="48">
        <v>5</v>
      </c>
      <c r="D101" s="47">
        <v>292</v>
      </c>
      <c r="E101" s="44">
        <f t="shared" si="2"/>
        <v>730</v>
      </c>
      <c r="F101" s="45" t="s">
        <v>8</v>
      </c>
      <c r="G101" s="46"/>
    </row>
    <row r="102" ht="11" customHeight="1" spans="1:7">
      <c r="A102" s="41">
        <v>100</v>
      </c>
      <c r="B102" s="49" t="s">
        <v>107</v>
      </c>
      <c r="C102" s="49">
        <v>4</v>
      </c>
      <c r="D102" s="50">
        <v>219</v>
      </c>
      <c r="E102" s="44">
        <f t="shared" si="2"/>
        <v>547.5</v>
      </c>
      <c r="F102" s="45" t="s">
        <v>8</v>
      </c>
      <c r="G102" s="51"/>
    </row>
    <row r="103" ht="11" customHeight="1" spans="1:7">
      <c r="A103" s="41">
        <v>101</v>
      </c>
      <c r="B103" s="48" t="s">
        <v>108</v>
      </c>
      <c r="C103" s="48">
        <v>5</v>
      </c>
      <c r="D103" s="47">
        <v>232</v>
      </c>
      <c r="E103" s="44">
        <f t="shared" si="2"/>
        <v>580</v>
      </c>
      <c r="F103" s="45" t="s">
        <v>8</v>
      </c>
      <c r="G103" s="46"/>
    </row>
    <row r="104" ht="11" customHeight="1" spans="1:7">
      <c r="A104" s="41">
        <v>102</v>
      </c>
      <c r="B104" s="48" t="s">
        <v>109</v>
      </c>
      <c r="C104" s="48">
        <v>4</v>
      </c>
      <c r="D104" s="47">
        <v>258</v>
      </c>
      <c r="E104" s="44">
        <f t="shared" si="2"/>
        <v>645</v>
      </c>
      <c r="F104" s="45" t="s">
        <v>8</v>
      </c>
      <c r="G104" s="46"/>
    </row>
    <row r="105" ht="11" customHeight="1" spans="1:7">
      <c r="A105" s="41">
        <v>103</v>
      </c>
      <c r="B105" s="48" t="s">
        <v>110</v>
      </c>
      <c r="C105" s="48">
        <v>4</v>
      </c>
      <c r="D105" s="47">
        <v>365</v>
      </c>
      <c r="E105" s="44">
        <f t="shared" si="2"/>
        <v>912.5</v>
      </c>
      <c r="F105" s="45" t="s">
        <v>8</v>
      </c>
      <c r="G105" s="46"/>
    </row>
    <row r="106" ht="11" customHeight="1" spans="1:7">
      <c r="A106" s="41">
        <v>104</v>
      </c>
      <c r="B106" s="49" t="s">
        <v>111</v>
      </c>
      <c r="C106" s="49">
        <v>4</v>
      </c>
      <c r="D106" s="50">
        <v>219</v>
      </c>
      <c r="E106" s="44">
        <f t="shared" si="2"/>
        <v>547.5</v>
      </c>
      <c r="F106" s="45" t="s">
        <v>8</v>
      </c>
      <c r="G106" s="51"/>
    </row>
    <row r="107" ht="11" customHeight="1" spans="1:7">
      <c r="A107" s="41">
        <v>105</v>
      </c>
      <c r="B107" s="48" t="s">
        <v>112</v>
      </c>
      <c r="C107" s="48">
        <v>5</v>
      </c>
      <c r="D107" s="47">
        <v>438</v>
      </c>
      <c r="E107" s="44">
        <f t="shared" si="2"/>
        <v>1095</v>
      </c>
      <c r="F107" s="45" t="s">
        <v>8</v>
      </c>
      <c r="G107" s="46"/>
    </row>
    <row r="108" ht="11" customHeight="1" spans="1:7">
      <c r="A108" s="41">
        <v>106</v>
      </c>
      <c r="B108" s="48" t="s">
        <v>113</v>
      </c>
      <c r="C108" s="48">
        <v>4</v>
      </c>
      <c r="D108" s="47">
        <v>438</v>
      </c>
      <c r="E108" s="44">
        <f t="shared" si="2"/>
        <v>1095</v>
      </c>
      <c r="F108" s="45" t="s">
        <v>8</v>
      </c>
      <c r="G108" s="46"/>
    </row>
    <row r="109" ht="11" customHeight="1" spans="1:7">
      <c r="A109" s="41">
        <v>107</v>
      </c>
      <c r="B109" s="48" t="s">
        <v>114</v>
      </c>
      <c r="C109" s="48">
        <v>4</v>
      </c>
      <c r="D109" s="47">
        <v>464</v>
      </c>
      <c r="E109" s="44">
        <f t="shared" si="2"/>
        <v>1160</v>
      </c>
      <c r="F109" s="45" t="s">
        <v>8</v>
      </c>
      <c r="G109" s="46"/>
    </row>
    <row r="110" ht="11" customHeight="1" spans="1:7">
      <c r="A110" s="41">
        <v>108</v>
      </c>
      <c r="B110" s="103" t="s">
        <v>115</v>
      </c>
      <c r="C110" s="103">
        <v>7</v>
      </c>
      <c r="D110" s="47">
        <v>292</v>
      </c>
      <c r="E110" s="44">
        <f t="shared" si="2"/>
        <v>730</v>
      </c>
      <c r="F110" s="45" t="s">
        <v>8</v>
      </c>
      <c r="G110" s="46"/>
    </row>
    <row r="111" ht="11" customHeight="1" spans="1:7">
      <c r="A111" s="41">
        <v>109</v>
      </c>
      <c r="B111" s="48" t="s">
        <v>116</v>
      </c>
      <c r="C111" s="48">
        <v>6</v>
      </c>
      <c r="D111" s="47">
        <v>515</v>
      </c>
      <c r="E111" s="44">
        <f t="shared" si="2"/>
        <v>1287.5</v>
      </c>
      <c r="F111" s="45" t="s">
        <v>8</v>
      </c>
      <c r="G111" s="46"/>
    </row>
    <row r="112" ht="11" customHeight="1" spans="1:7">
      <c r="A112" s="41">
        <v>110</v>
      </c>
      <c r="B112" s="80" t="s">
        <v>117</v>
      </c>
      <c r="C112" s="80">
        <v>3</v>
      </c>
      <c r="D112" s="78">
        <v>152</v>
      </c>
      <c r="E112" s="44">
        <f t="shared" si="2"/>
        <v>380</v>
      </c>
      <c r="F112" s="45" t="s">
        <v>8</v>
      </c>
      <c r="G112" s="79"/>
    </row>
    <row r="113" ht="11" customHeight="1" spans="1:7">
      <c r="A113" s="41">
        <v>111</v>
      </c>
      <c r="B113" s="48" t="s">
        <v>118</v>
      </c>
      <c r="C113" s="48">
        <v>5</v>
      </c>
      <c r="D113" s="47">
        <v>208</v>
      </c>
      <c r="E113" s="44">
        <f t="shared" si="2"/>
        <v>520</v>
      </c>
      <c r="F113" s="45" t="s">
        <v>8</v>
      </c>
      <c r="G113" s="46"/>
    </row>
    <row r="114" ht="11" customHeight="1" spans="1:7">
      <c r="A114" s="41">
        <v>112</v>
      </c>
      <c r="B114" s="52" t="s">
        <v>119</v>
      </c>
      <c r="C114" s="52">
        <v>6</v>
      </c>
      <c r="D114" s="53">
        <v>232</v>
      </c>
      <c r="E114" s="44">
        <f t="shared" si="2"/>
        <v>580</v>
      </c>
      <c r="F114" s="45" t="s">
        <v>8</v>
      </c>
      <c r="G114" s="46"/>
    </row>
    <row r="115" ht="11" customHeight="1" spans="1:7">
      <c r="A115" s="41">
        <v>113</v>
      </c>
      <c r="B115" s="52" t="s">
        <v>120</v>
      </c>
      <c r="C115" s="52">
        <v>4</v>
      </c>
      <c r="D115" s="53">
        <v>365</v>
      </c>
      <c r="E115" s="44">
        <f t="shared" si="2"/>
        <v>912.5</v>
      </c>
      <c r="F115" s="45" t="s">
        <v>8</v>
      </c>
      <c r="G115" s="46"/>
    </row>
    <row r="116" ht="11" customHeight="1" spans="1:7">
      <c r="A116" s="41">
        <v>114</v>
      </c>
      <c r="B116" s="59" t="s">
        <v>121</v>
      </c>
      <c r="C116" s="59">
        <v>5</v>
      </c>
      <c r="D116" s="60">
        <v>292</v>
      </c>
      <c r="E116" s="44">
        <f t="shared" si="2"/>
        <v>730</v>
      </c>
      <c r="F116" s="45" t="s">
        <v>8</v>
      </c>
      <c r="G116" s="46"/>
    </row>
    <row r="117" ht="11" customHeight="1" spans="1:7">
      <c r="A117" s="41">
        <v>115</v>
      </c>
      <c r="B117" s="104" t="s">
        <v>122</v>
      </c>
      <c r="C117" s="104">
        <v>4</v>
      </c>
      <c r="D117" s="105">
        <v>279</v>
      </c>
      <c r="E117" s="44">
        <f t="shared" si="2"/>
        <v>697.5</v>
      </c>
      <c r="F117" s="45" t="s">
        <v>8</v>
      </c>
      <c r="G117" s="46"/>
    </row>
    <row r="118" ht="11" customHeight="1" spans="1:7">
      <c r="A118" s="41">
        <v>116</v>
      </c>
      <c r="B118" s="106" t="s">
        <v>123</v>
      </c>
      <c r="C118" s="107">
        <v>7</v>
      </c>
      <c r="D118" s="108">
        <v>146</v>
      </c>
      <c r="E118" s="44">
        <f t="shared" si="2"/>
        <v>365</v>
      </c>
      <c r="F118" s="45" t="s">
        <v>8</v>
      </c>
      <c r="G118" s="51"/>
    </row>
    <row r="119" ht="11" customHeight="1" spans="1:7">
      <c r="A119" s="41">
        <v>117</v>
      </c>
      <c r="B119" s="61" t="s">
        <v>124</v>
      </c>
      <c r="C119" s="61">
        <v>4</v>
      </c>
      <c r="D119" s="62">
        <v>292</v>
      </c>
      <c r="E119" s="44">
        <f t="shared" si="2"/>
        <v>730</v>
      </c>
      <c r="F119" s="45" t="s">
        <v>8</v>
      </c>
      <c r="G119" s="46"/>
    </row>
    <row r="120" ht="11" customHeight="1" spans="1:7">
      <c r="A120" s="41">
        <v>118</v>
      </c>
      <c r="B120" s="61" t="s">
        <v>125</v>
      </c>
      <c r="C120" s="61">
        <v>5</v>
      </c>
      <c r="D120" s="62">
        <v>245</v>
      </c>
      <c r="E120" s="44">
        <f t="shared" si="2"/>
        <v>612.5</v>
      </c>
      <c r="F120" s="45" t="s">
        <v>8</v>
      </c>
      <c r="G120" s="46"/>
    </row>
    <row r="121" ht="11" customHeight="1" spans="1:7">
      <c r="A121" s="41">
        <v>119</v>
      </c>
      <c r="B121" s="109" t="s">
        <v>126</v>
      </c>
      <c r="C121" s="109">
        <v>5</v>
      </c>
      <c r="D121" s="110">
        <v>219</v>
      </c>
      <c r="E121" s="44">
        <f t="shared" si="2"/>
        <v>547.5</v>
      </c>
      <c r="F121" s="45" t="s">
        <v>8</v>
      </c>
      <c r="G121" s="51"/>
    </row>
    <row r="122" ht="11" customHeight="1" spans="1:7">
      <c r="A122" s="41">
        <v>120</v>
      </c>
      <c r="B122" s="63" t="s">
        <v>127</v>
      </c>
      <c r="C122" s="63">
        <v>4</v>
      </c>
      <c r="D122" s="64">
        <v>232</v>
      </c>
      <c r="E122" s="44">
        <f t="shared" si="2"/>
        <v>580</v>
      </c>
      <c r="F122" s="45" t="s">
        <v>8</v>
      </c>
      <c r="G122" s="46"/>
    </row>
    <row r="123" ht="11" customHeight="1" spans="1:7">
      <c r="A123" s="41">
        <v>121</v>
      </c>
      <c r="B123" s="63" t="s">
        <v>128</v>
      </c>
      <c r="C123" s="63">
        <v>4</v>
      </c>
      <c r="D123" s="64">
        <v>365</v>
      </c>
      <c r="E123" s="44">
        <f t="shared" si="2"/>
        <v>912.5</v>
      </c>
      <c r="F123" s="45" t="s">
        <v>8</v>
      </c>
      <c r="G123" s="46"/>
    </row>
    <row r="124" ht="11" customHeight="1" spans="1:7">
      <c r="A124" s="41">
        <v>122</v>
      </c>
      <c r="B124" s="111" t="s">
        <v>129</v>
      </c>
      <c r="C124" s="112">
        <v>3</v>
      </c>
      <c r="D124" s="66">
        <v>232</v>
      </c>
      <c r="E124" s="44">
        <f t="shared" si="2"/>
        <v>580</v>
      </c>
      <c r="F124" s="45" t="s">
        <v>8</v>
      </c>
      <c r="G124" s="46"/>
    </row>
    <row r="125" ht="11" customHeight="1" spans="1:7">
      <c r="A125" s="41">
        <v>123</v>
      </c>
      <c r="B125" s="65" t="s">
        <v>130</v>
      </c>
      <c r="C125" s="65">
        <v>7</v>
      </c>
      <c r="D125" s="66">
        <v>411</v>
      </c>
      <c r="E125" s="44">
        <f t="shared" si="2"/>
        <v>1027.5</v>
      </c>
      <c r="F125" s="45" t="s">
        <v>8</v>
      </c>
      <c r="G125" s="46"/>
    </row>
    <row r="126" ht="11" customHeight="1" spans="1:7">
      <c r="A126" s="41">
        <v>124</v>
      </c>
      <c r="B126" s="65" t="s">
        <v>131</v>
      </c>
      <c r="C126" s="65">
        <v>4</v>
      </c>
      <c r="D126" s="66">
        <v>292</v>
      </c>
      <c r="E126" s="44">
        <f t="shared" si="2"/>
        <v>730</v>
      </c>
      <c r="F126" s="45" t="s">
        <v>8</v>
      </c>
      <c r="G126" s="46"/>
    </row>
    <row r="127" ht="11" customHeight="1" spans="1:7">
      <c r="A127" s="41">
        <v>125</v>
      </c>
      <c r="B127" s="67" t="s">
        <v>132</v>
      </c>
      <c r="C127" s="67">
        <v>6</v>
      </c>
      <c r="D127" s="68">
        <v>492</v>
      </c>
      <c r="E127" s="44">
        <f t="shared" si="2"/>
        <v>1230</v>
      </c>
      <c r="F127" s="45" t="s">
        <v>8</v>
      </c>
      <c r="G127" s="46"/>
    </row>
    <row r="128" ht="11" customHeight="1" spans="1:7">
      <c r="A128" s="41">
        <v>126</v>
      </c>
      <c r="B128" s="67" t="s">
        <v>133</v>
      </c>
      <c r="C128" s="67">
        <v>4</v>
      </c>
      <c r="D128" s="68">
        <v>438</v>
      </c>
      <c r="E128" s="44">
        <f t="shared" si="2"/>
        <v>1095</v>
      </c>
      <c r="F128" s="45" t="s">
        <v>8</v>
      </c>
      <c r="G128" s="46"/>
    </row>
    <row r="129" ht="11" customHeight="1" spans="1:7">
      <c r="A129" s="41">
        <v>127</v>
      </c>
      <c r="B129" s="67" t="s">
        <v>134</v>
      </c>
      <c r="C129" s="67">
        <v>2</v>
      </c>
      <c r="D129" s="68">
        <v>451</v>
      </c>
      <c r="E129" s="44">
        <f t="shared" si="2"/>
        <v>1127.5</v>
      </c>
      <c r="F129" s="45" t="s">
        <v>8</v>
      </c>
      <c r="G129" s="46"/>
    </row>
    <row r="130" ht="11" customHeight="1" spans="1:7">
      <c r="A130" s="41">
        <v>128</v>
      </c>
      <c r="B130" s="67" t="s">
        <v>135</v>
      </c>
      <c r="C130" s="67">
        <v>3</v>
      </c>
      <c r="D130" s="68">
        <v>232</v>
      </c>
      <c r="E130" s="44">
        <f t="shared" si="2"/>
        <v>580</v>
      </c>
      <c r="F130" s="45" t="s">
        <v>8</v>
      </c>
      <c r="G130" s="46"/>
    </row>
    <row r="131" ht="11" customHeight="1" spans="1:7">
      <c r="A131" s="41">
        <v>129</v>
      </c>
      <c r="B131" s="67" t="s">
        <v>136</v>
      </c>
      <c r="C131" s="67">
        <v>3</v>
      </c>
      <c r="D131" s="68">
        <v>537</v>
      </c>
      <c r="E131" s="44">
        <f t="shared" si="2"/>
        <v>1342.5</v>
      </c>
      <c r="F131" s="45" t="s">
        <v>8</v>
      </c>
      <c r="G131" s="46"/>
    </row>
    <row r="132" ht="11" customHeight="1" spans="1:7">
      <c r="A132" s="41">
        <v>130</v>
      </c>
      <c r="B132" s="69" t="s">
        <v>137</v>
      </c>
      <c r="C132" s="69">
        <v>2</v>
      </c>
      <c r="D132" s="70">
        <v>292</v>
      </c>
      <c r="E132" s="44">
        <f t="shared" ref="E132:E195" si="3">SUM(D132*2.5)</f>
        <v>730</v>
      </c>
      <c r="F132" s="45" t="s">
        <v>8</v>
      </c>
      <c r="G132" s="46"/>
    </row>
    <row r="133" ht="11" customHeight="1" spans="1:7">
      <c r="A133" s="41">
        <v>131</v>
      </c>
      <c r="B133" s="69" t="s">
        <v>138</v>
      </c>
      <c r="C133" s="69">
        <v>5</v>
      </c>
      <c r="D133" s="70">
        <v>232</v>
      </c>
      <c r="E133" s="44">
        <f t="shared" si="3"/>
        <v>580</v>
      </c>
      <c r="F133" s="45" t="s">
        <v>8</v>
      </c>
      <c r="G133" s="46"/>
    </row>
    <row r="134" ht="11" customHeight="1" spans="1:7">
      <c r="A134" s="41">
        <v>132</v>
      </c>
      <c r="B134" s="69" t="s">
        <v>139</v>
      </c>
      <c r="C134" s="69">
        <v>4</v>
      </c>
      <c r="D134" s="70">
        <v>292</v>
      </c>
      <c r="E134" s="44">
        <f t="shared" si="3"/>
        <v>730</v>
      </c>
      <c r="F134" s="45" t="s">
        <v>8</v>
      </c>
      <c r="G134" s="46"/>
    </row>
    <row r="135" ht="11" customHeight="1" spans="1:7">
      <c r="A135" s="41">
        <v>133</v>
      </c>
      <c r="B135" s="69" t="s">
        <v>140</v>
      </c>
      <c r="C135" s="69">
        <v>5</v>
      </c>
      <c r="D135" s="70">
        <v>292</v>
      </c>
      <c r="E135" s="44">
        <f t="shared" si="3"/>
        <v>730</v>
      </c>
      <c r="F135" s="45" t="s">
        <v>8</v>
      </c>
      <c r="G135" s="46"/>
    </row>
    <row r="136" ht="11" customHeight="1" spans="1:7">
      <c r="A136" s="41">
        <v>134</v>
      </c>
      <c r="B136" s="75" t="s">
        <v>141</v>
      </c>
      <c r="C136" s="75">
        <v>4</v>
      </c>
      <c r="D136" s="76">
        <v>369</v>
      </c>
      <c r="E136" s="44">
        <f t="shared" si="3"/>
        <v>922.5</v>
      </c>
      <c r="F136" s="45" t="s">
        <v>8</v>
      </c>
      <c r="G136" s="46"/>
    </row>
    <row r="137" ht="11" customHeight="1" spans="1:7">
      <c r="A137" s="41">
        <v>135</v>
      </c>
      <c r="B137" s="48" t="s">
        <v>142</v>
      </c>
      <c r="C137" s="48">
        <v>3</v>
      </c>
      <c r="D137" s="47">
        <v>245</v>
      </c>
      <c r="E137" s="44">
        <f t="shared" si="3"/>
        <v>612.5</v>
      </c>
      <c r="F137" s="45" t="s">
        <v>8</v>
      </c>
      <c r="G137" s="46"/>
    </row>
    <row r="138" ht="11" customHeight="1" spans="1:7">
      <c r="A138" s="41">
        <v>136</v>
      </c>
      <c r="B138" s="48" t="s">
        <v>143</v>
      </c>
      <c r="C138" s="48">
        <v>5</v>
      </c>
      <c r="D138" s="47">
        <v>318</v>
      </c>
      <c r="E138" s="44">
        <f t="shared" si="3"/>
        <v>795</v>
      </c>
      <c r="F138" s="45" t="s">
        <v>8</v>
      </c>
      <c r="G138" s="46"/>
    </row>
    <row r="139" ht="11" customHeight="1" spans="1:7">
      <c r="A139" s="41">
        <v>137</v>
      </c>
      <c r="B139" s="48" t="s">
        <v>144</v>
      </c>
      <c r="C139" s="48">
        <v>5</v>
      </c>
      <c r="D139" s="47">
        <v>305</v>
      </c>
      <c r="E139" s="44">
        <f t="shared" si="3"/>
        <v>762.5</v>
      </c>
      <c r="F139" s="45" t="s">
        <v>8</v>
      </c>
      <c r="G139" s="46"/>
    </row>
    <row r="140" ht="11" customHeight="1" spans="1:7">
      <c r="A140" s="41">
        <v>138</v>
      </c>
      <c r="B140" s="48" t="s">
        <v>145</v>
      </c>
      <c r="C140" s="48">
        <v>4</v>
      </c>
      <c r="D140" s="47">
        <v>292</v>
      </c>
      <c r="E140" s="44">
        <f t="shared" si="3"/>
        <v>730</v>
      </c>
      <c r="F140" s="45" t="s">
        <v>8</v>
      </c>
      <c r="G140" s="46"/>
    </row>
    <row r="141" ht="11" customHeight="1" spans="1:7">
      <c r="A141" s="41">
        <v>139</v>
      </c>
      <c r="B141" s="48" t="s">
        <v>146</v>
      </c>
      <c r="C141" s="48">
        <v>5</v>
      </c>
      <c r="D141" s="47">
        <v>438</v>
      </c>
      <c r="E141" s="44">
        <f t="shared" si="3"/>
        <v>1095</v>
      </c>
      <c r="F141" s="45" t="s">
        <v>8</v>
      </c>
      <c r="G141" s="46"/>
    </row>
    <row r="142" ht="11" customHeight="1" spans="1:7">
      <c r="A142" s="41">
        <v>140</v>
      </c>
      <c r="B142" s="52" t="s">
        <v>147</v>
      </c>
      <c r="C142" s="52">
        <v>4</v>
      </c>
      <c r="D142" s="53">
        <v>365</v>
      </c>
      <c r="E142" s="44">
        <f t="shared" si="3"/>
        <v>912.5</v>
      </c>
      <c r="F142" s="45" t="s">
        <v>8</v>
      </c>
      <c r="G142" s="46"/>
    </row>
    <row r="143" ht="11" customHeight="1" spans="1:7">
      <c r="A143" s="41">
        <v>141</v>
      </c>
      <c r="B143" s="58" t="s">
        <v>148</v>
      </c>
      <c r="C143" s="58">
        <v>6</v>
      </c>
      <c r="D143" s="57">
        <v>305</v>
      </c>
      <c r="E143" s="44">
        <f t="shared" si="3"/>
        <v>762.5</v>
      </c>
      <c r="F143" s="45" t="s">
        <v>8</v>
      </c>
      <c r="G143" s="46"/>
    </row>
    <row r="144" ht="11" customHeight="1" spans="1:7">
      <c r="A144" s="41">
        <v>142</v>
      </c>
      <c r="B144" s="58" t="s">
        <v>149</v>
      </c>
      <c r="C144" s="58">
        <v>4</v>
      </c>
      <c r="D144" s="57">
        <v>292</v>
      </c>
      <c r="E144" s="44">
        <f t="shared" si="3"/>
        <v>730</v>
      </c>
      <c r="F144" s="45" t="s">
        <v>8</v>
      </c>
      <c r="G144" s="46"/>
    </row>
    <row r="145" ht="11" customHeight="1" spans="1:7">
      <c r="A145" s="41">
        <v>143</v>
      </c>
      <c r="B145" s="59" t="s">
        <v>150</v>
      </c>
      <c r="C145" s="59">
        <v>4</v>
      </c>
      <c r="D145" s="60">
        <v>305</v>
      </c>
      <c r="E145" s="44">
        <f t="shared" si="3"/>
        <v>762.5</v>
      </c>
      <c r="F145" s="45" t="s">
        <v>8</v>
      </c>
      <c r="G145" s="46"/>
    </row>
    <row r="146" ht="11" customHeight="1" spans="1:7">
      <c r="A146" s="41">
        <v>144</v>
      </c>
      <c r="B146" s="59" t="s">
        <v>151</v>
      </c>
      <c r="C146" s="59">
        <v>5</v>
      </c>
      <c r="D146" s="60">
        <v>292</v>
      </c>
      <c r="E146" s="44">
        <f t="shared" si="3"/>
        <v>730</v>
      </c>
      <c r="F146" s="45" t="s">
        <v>8</v>
      </c>
      <c r="G146" s="46"/>
    </row>
    <row r="147" ht="11" customHeight="1" spans="1:7">
      <c r="A147" s="41">
        <v>145</v>
      </c>
      <c r="B147" s="104" t="s">
        <v>152</v>
      </c>
      <c r="C147" s="104">
        <v>3</v>
      </c>
      <c r="D147" s="105">
        <v>292</v>
      </c>
      <c r="E147" s="44">
        <f t="shared" si="3"/>
        <v>730</v>
      </c>
      <c r="F147" s="45" t="s">
        <v>8</v>
      </c>
      <c r="G147" s="46"/>
    </row>
    <row r="148" ht="11" customHeight="1" spans="1:7">
      <c r="A148" s="41">
        <v>146</v>
      </c>
      <c r="B148" s="61" t="s">
        <v>153</v>
      </c>
      <c r="C148" s="61">
        <v>6</v>
      </c>
      <c r="D148" s="62">
        <v>439</v>
      </c>
      <c r="E148" s="44">
        <f t="shared" si="3"/>
        <v>1097.5</v>
      </c>
      <c r="F148" s="45" t="s">
        <v>8</v>
      </c>
      <c r="G148" s="46"/>
    </row>
    <row r="149" ht="11" customHeight="1" spans="1:7">
      <c r="A149" s="41">
        <v>147</v>
      </c>
      <c r="B149" s="113" t="s">
        <v>154</v>
      </c>
      <c r="C149" s="113">
        <v>6</v>
      </c>
      <c r="D149" s="114">
        <v>292</v>
      </c>
      <c r="E149" s="44">
        <f t="shared" si="3"/>
        <v>730</v>
      </c>
      <c r="F149" s="45" t="s">
        <v>8</v>
      </c>
      <c r="G149" s="46"/>
    </row>
    <row r="150" ht="11" customHeight="1" spans="1:7">
      <c r="A150" s="41">
        <v>148</v>
      </c>
      <c r="B150" s="109" t="s">
        <v>155</v>
      </c>
      <c r="C150" s="109">
        <v>4</v>
      </c>
      <c r="D150" s="110">
        <v>321</v>
      </c>
      <c r="E150" s="44">
        <f t="shared" si="3"/>
        <v>802.5</v>
      </c>
      <c r="F150" s="45" t="s">
        <v>8</v>
      </c>
      <c r="G150" s="51"/>
    </row>
    <row r="151" ht="11" customHeight="1" spans="1:7">
      <c r="A151" s="41">
        <v>149</v>
      </c>
      <c r="B151" s="113" t="s">
        <v>156</v>
      </c>
      <c r="C151" s="113">
        <v>4</v>
      </c>
      <c r="D151" s="114">
        <v>232</v>
      </c>
      <c r="E151" s="44">
        <f t="shared" si="3"/>
        <v>580</v>
      </c>
      <c r="F151" s="45" t="s">
        <v>8</v>
      </c>
      <c r="G151" s="46"/>
    </row>
    <row r="152" ht="11" customHeight="1" spans="1:7">
      <c r="A152" s="41">
        <v>150</v>
      </c>
      <c r="B152" s="113" t="s">
        <v>157</v>
      </c>
      <c r="C152" s="113">
        <v>4</v>
      </c>
      <c r="D152" s="114">
        <v>296</v>
      </c>
      <c r="E152" s="44">
        <f t="shared" si="3"/>
        <v>740</v>
      </c>
      <c r="F152" s="45" t="s">
        <v>8</v>
      </c>
      <c r="G152" s="46"/>
    </row>
    <row r="153" ht="11" customHeight="1" spans="1:7">
      <c r="A153" s="41">
        <v>151</v>
      </c>
      <c r="B153" s="63" t="s">
        <v>158</v>
      </c>
      <c r="C153" s="63">
        <v>4</v>
      </c>
      <c r="D153" s="64">
        <v>219</v>
      </c>
      <c r="E153" s="44">
        <f t="shared" si="3"/>
        <v>547.5</v>
      </c>
      <c r="F153" s="45" t="s">
        <v>8</v>
      </c>
      <c r="G153" s="46"/>
    </row>
    <row r="154" ht="11" customHeight="1" spans="1:7">
      <c r="A154" s="41">
        <v>152</v>
      </c>
      <c r="B154" s="63" t="s">
        <v>159</v>
      </c>
      <c r="C154" s="63">
        <v>2</v>
      </c>
      <c r="D154" s="64">
        <v>219</v>
      </c>
      <c r="E154" s="44">
        <f t="shared" si="3"/>
        <v>547.5</v>
      </c>
      <c r="F154" s="45" t="s">
        <v>8</v>
      </c>
      <c r="G154" s="46"/>
    </row>
    <row r="155" ht="11" customHeight="1" spans="1:7">
      <c r="A155" s="41">
        <v>153</v>
      </c>
      <c r="B155" s="63" t="s">
        <v>160</v>
      </c>
      <c r="C155" s="63">
        <v>4</v>
      </c>
      <c r="D155" s="64">
        <v>219</v>
      </c>
      <c r="E155" s="44">
        <f t="shared" si="3"/>
        <v>547.5</v>
      </c>
      <c r="F155" s="45" t="s">
        <v>8</v>
      </c>
      <c r="G155" s="46"/>
    </row>
    <row r="156" ht="11" customHeight="1" spans="1:7">
      <c r="A156" s="41">
        <v>154</v>
      </c>
      <c r="B156" s="63" t="s">
        <v>161</v>
      </c>
      <c r="C156" s="63">
        <v>5</v>
      </c>
      <c r="D156" s="64">
        <v>825</v>
      </c>
      <c r="E156" s="44">
        <f t="shared" si="3"/>
        <v>2062.5</v>
      </c>
      <c r="F156" s="45" t="s">
        <v>8</v>
      </c>
      <c r="G156" s="46"/>
    </row>
    <row r="157" ht="11" customHeight="1" spans="1:7">
      <c r="A157" s="41">
        <v>155</v>
      </c>
      <c r="B157" s="65" t="s">
        <v>162</v>
      </c>
      <c r="C157" s="65">
        <v>4</v>
      </c>
      <c r="D157" s="66">
        <v>232</v>
      </c>
      <c r="E157" s="44">
        <f t="shared" si="3"/>
        <v>580</v>
      </c>
      <c r="F157" s="45" t="s">
        <v>8</v>
      </c>
      <c r="G157" s="46"/>
    </row>
    <row r="158" ht="11" customHeight="1" spans="1:7">
      <c r="A158" s="41">
        <v>156</v>
      </c>
      <c r="B158" s="65" t="s">
        <v>163</v>
      </c>
      <c r="C158" s="65">
        <v>4</v>
      </c>
      <c r="D158" s="66">
        <v>159</v>
      </c>
      <c r="E158" s="44">
        <f t="shared" si="3"/>
        <v>397.5</v>
      </c>
      <c r="F158" s="45" t="s">
        <v>8</v>
      </c>
      <c r="G158" s="46"/>
    </row>
    <row r="159" ht="11" customHeight="1" spans="1:7">
      <c r="A159" s="41">
        <v>157</v>
      </c>
      <c r="B159" s="65" t="s">
        <v>164</v>
      </c>
      <c r="C159" s="65">
        <v>4</v>
      </c>
      <c r="D159" s="66">
        <v>484</v>
      </c>
      <c r="E159" s="44">
        <f t="shared" si="3"/>
        <v>1210</v>
      </c>
      <c r="F159" s="45" t="s">
        <v>8</v>
      </c>
      <c r="G159" s="46"/>
    </row>
    <row r="160" ht="11" customHeight="1" spans="1:7">
      <c r="A160" s="41">
        <v>158</v>
      </c>
      <c r="B160" s="67" t="s">
        <v>165</v>
      </c>
      <c r="C160" s="67">
        <v>4</v>
      </c>
      <c r="D160" s="68">
        <v>232</v>
      </c>
      <c r="E160" s="44">
        <f t="shared" si="3"/>
        <v>580</v>
      </c>
      <c r="F160" s="45" t="s">
        <v>8</v>
      </c>
      <c r="G160" s="46"/>
    </row>
    <row r="161" ht="11" customHeight="1" spans="1:7">
      <c r="A161" s="41">
        <v>159</v>
      </c>
      <c r="B161" s="67" t="s">
        <v>166</v>
      </c>
      <c r="C161" s="67">
        <v>5</v>
      </c>
      <c r="D161" s="68">
        <v>152</v>
      </c>
      <c r="E161" s="44">
        <f t="shared" si="3"/>
        <v>380</v>
      </c>
      <c r="F161" s="45" t="s">
        <v>8</v>
      </c>
      <c r="G161" s="46"/>
    </row>
    <row r="162" ht="11" customHeight="1" spans="1:7">
      <c r="A162" s="41">
        <v>160</v>
      </c>
      <c r="B162" s="67" t="s">
        <v>167</v>
      </c>
      <c r="C162" s="67">
        <v>4</v>
      </c>
      <c r="D162" s="68">
        <v>292</v>
      </c>
      <c r="E162" s="44">
        <f t="shared" si="3"/>
        <v>730</v>
      </c>
      <c r="F162" s="45" t="s">
        <v>8</v>
      </c>
      <c r="G162" s="46"/>
    </row>
    <row r="163" ht="11" customHeight="1" spans="1:7">
      <c r="A163" s="41">
        <v>161</v>
      </c>
      <c r="B163" s="69" t="s">
        <v>168</v>
      </c>
      <c r="C163" s="69">
        <v>4</v>
      </c>
      <c r="D163" s="70">
        <v>391</v>
      </c>
      <c r="E163" s="44">
        <f t="shared" si="3"/>
        <v>977.5</v>
      </c>
      <c r="F163" s="45" t="s">
        <v>8</v>
      </c>
      <c r="G163" s="46"/>
    </row>
    <row r="164" ht="11" customHeight="1" spans="1:7">
      <c r="A164" s="41">
        <v>162</v>
      </c>
      <c r="B164" s="71" t="s">
        <v>169</v>
      </c>
      <c r="C164" s="71">
        <v>4</v>
      </c>
      <c r="D164" s="72">
        <v>292</v>
      </c>
      <c r="E164" s="44">
        <f t="shared" si="3"/>
        <v>730</v>
      </c>
      <c r="F164" s="45" t="s">
        <v>8</v>
      </c>
      <c r="G164" s="46"/>
    </row>
    <row r="165" ht="11" customHeight="1" spans="1:7">
      <c r="A165" s="41">
        <v>163</v>
      </c>
      <c r="B165" s="71" t="s">
        <v>170</v>
      </c>
      <c r="C165" s="71">
        <v>5</v>
      </c>
      <c r="D165" s="72">
        <v>340</v>
      </c>
      <c r="E165" s="44">
        <f t="shared" si="3"/>
        <v>850</v>
      </c>
      <c r="F165" s="45" t="s">
        <v>8</v>
      </c>
      <c r="G165" s="46"/>
    </row>
    <row r="166" ht="11" customHeight="1" spans="1:7">
      <c r="A166" s="41">
        <v>164</v>
      </c>
      <c r="B166" s="75" t="s">
        <v>171</v>
      </c>
      <c r="C166" s="75">
        <v>4</v>
      </c>
      <c r="D166" s="76">
        <v>300</v>
      </c>
      <c r="E166" s="44">
        <f t="shared" si="3"/>
        <v>750</v>
      </c>
      <c r="F166" s="45" t="s">
        <v>8</v>
      </c>
      <c r="G166" s="46"/>
    </row>
    <row r="167" ht="11" customHeight="1" spans="1:7">
      <c r="A167" s="41">
        <v>165</v>
      </c>
      <c r="B167" s="75" t="s">
        <v>172</v>
      </c>
      <c r="C167" s="75">
        <v>4</v>
      </c>
      <c r="D167" s="76">
        <v>200</v>
      </c>
      <c r="E167" s="44">
        <f t="shared" si="3"/>
        <v>500</v>
      </c>
      <c r="F167" s="45" t="s">
        <v>8</v>
      </c>
      <c r="G167" s="46"/>
    </row>
    <row r="168" ht="11" customHeight="1" spans="1:7">
      <c r="A168" s="41">
        <v>166</v>
      </c>
      <c r="B168" s="75" t="s">
        <v>173</v>
      </c>
      <c r="C168" s="75">
        <v>4</v>
      </c>
      <c r="D168" s="76">
        <v>219</v>
      </c>
      <c r="E168" s="44">
        <f t="shared" si="3"/>
        <v>547.5</v>
      </c>
      <c r="F168" s="45" t="s">
        <v>8</v>
      </c>
      <c r="G168" s="46"/>
    </row>
    <row r="169" ht="11" customHeight="1" spans="1:7">
      <c r="A169" s="41">
        <v>167</v>
      </c>
      <c r="B169" s="75" t="s">
        <v>174</v>
      </c>
      <c r="C169" s="75">
        <v>3</v>
      </c>
      <c r="D169" s="76">
        <v>219</v>
      </c>
      <c r="E169" s="44">
        <f t="shared" si="3"/>
        <v>547.5</v>
      </c>
      <c r="F169" s="45" t="s">
        <v>8</v>
      </c>
      <c r="G169" s="46"/>
    </row>
    <row r="170" ht="11" customHeight="1" spans="1:7">
      <c r="A170" s="41">
        <v>168</v>
      </c>
      <c r="B170" s="42" t="s">
        <v>175</v>
      </c>
      <c r="C170" s="42">
        <v>6</v>
      </c>
      <c r="D170" s="42">
        <v>200</v>
      </c>
      <c r="E170" s="44">
        <f t="shared" si="3"/>
        <v>500</v>
      </c>
      <c r="F170" s="45" t="s">
        <v>8</v>
      </c>
      <c r="G170" s="46"/>
    </row>
    <row r="171" ht="11" customHeight="1" spans="1:7">
      <c r="A171" s="41">
        <v>169</v>
      </c>
      <c r="B171" s="42" t="s">
        <v>176</v>
      </c>
      <c r="C171" s="42">
        <v>3</v>
      </c>
      <c r="D171" s="47">
        <v>305</v>
      </c>
      <c r="E171" s="44">
        <f t="shared" si="3"/>
        <v>762.5</v>
      </c>
      <c r="F171" s="45" t="s">
        <v>8</v>
      </c>
      <c r="G171" s="46"/>
    </row>
    <row r="172" ht="11" customHeight="1" spans="1:7">
      <c r="A172" s="41">
        <v>170</v>
      </c>
      <c r="B172" s="42" t="s">
        <v>177</v>
      </c>
      <c r="C172" s="42">
        <v>3</v>
      </c>
      <c r="D172" s="47">
        <v>214</v>
      </c>
      <c r="E172" s="44">
        <f t="shared" si="3"/>
        <v>535</v>
      </c>
      <c r="F172" s="45" t="s">
        <v>8</v>
      </c>
      <c r="G172" s="46"/>
    </row>
    <row r="173" ht="11" customHeight="1" spans="1:7">
      <c r="A173" s="41">
        <v>171</v>
      </c>
      <c r="B173" s="42" t="s">
        <v>178</v>
      </c>
      <c r="C173" s="42">
        <v>4</v>
      </c>
      <c r="D173" s="47">
        <v>232</v>
      </c>
      <c r="E173" s="44">
        <f t="shared" si="3"/>
        <v>580</v>
      </c>
      <c r="F173" s="45" t="s">
        <v>8</v>
      </c>
      <c r="G173" s="46"/>
    </row>
    <row r="174" ht="11" customHeight="1" spans="1:7">
      <c r="A174" s="41">
        <v>172</v>
      </c>
      <c r="B174" s="48" t="s">
        <v>179</v>
      </c>
      <c r="C174" s="48">
        <v>4</v>
      </c>
      <c r="D174" s="47">
        <v>412</v>
      </c>
      <c r="E174" s="44">
        <f t="shared" si="3"/>
        <v>1030</v>
      </c>
      <c r="F174" s="45" t="s">
        <v>8</v>
      </c>
      <c r="G174" s="46"/>
    </row>
    <row r="175" ht="11" customHeight="1" spans="1:7">
      <c r="A175" s="41">
        <v>173</v>
      </c>
      <c r="B175" s="48" t="s">
        <v>180</v>
      </c>
      <c r="C175" s="48">
        <v>5</v>
      </c>
      <c r="D175" s="47">
        <v>462</v>
      </c>
      <c r="E175" s="44">
        <f t="shared" si="3"/>
        <v>1155</v>
      </c>
      <c r="F175" s="45" t="s">
        <v>8</v>
      </c>
      <c r="G175" s="46"/>
    </row>
    <row r="176" ht="11" customHeight="1" spans="1:7">
      <c r="A176" s="41">
        <v>174</v>
      </c>
      <c r="B176" s="48" t="s">
        <v>181</v>
      </c>
      <c r="C176" s="48">
        <v>5</v>
      </c>
      <c r="D176" s="47">
        <v>803</v>
      </c>
      <c r="E176" s="44">
        <f t="shared" si="3"/>
        <v>2007.5</v>
      </c>
      <c r="F176" s="45" t="s">
        <v>8</v>
      </c>
      <c r="G176" s="46"/>
    </row>
    <row r="177" ht="11" customHeight="1" spans="1:7">
      <c r="A177" s="41">
        <v>175</v>
      </c>
      <c r="B177" s="48" t="s">
        <v>182</v>
      </c>
      <c r="C177" s="48">
        <v>4</v>
      </c>
      <c r="D177" s="47">
        <v>245</v>
      </c>
      <c r="E177" s="44">
        <f t="shared" si="3"/>
        <v>612.5</v>
      </c>
      <c r="F177" s="45" t="s">
        <v>8</v>
      </c>
      <c r="G177" s="46"/>
    </row>
    <row r="178" ht="11" customHeight="1" spans="1:7">
      <c r="A178" s="41">
        <v>176</v>
      </c>
      <c r="B178" s="48" t="s">
        <v>183</v>
      </c>
      <c r="C178" s="48">
        <v>3</v>
      </c>
      <c r="D178" s="47">
        <v>165</v>
      </c>
      <c r="E178" s="44">
        <f t="shared" si="3"/>
        <v>412.5</v>
      </c>
      <c r="F178" s="45" t="s">
        <v>8</v>
      </c>
      <c r="G178" s="46"/>
    </row>
    <row r="179" ht="11" customHeight="1" spans="1:7">
      <c r="A179" s="41">
        <v>177</v>
      </c>
      <c r="B179" s="58" t="s">
        <v>184</v>
      </c>
      <c r="C179" s="58">
        <v>3</v>
      </c>
      <c r="D179" s="57">
        <v>292</v>
      </c>
      <c r="E179" s="44">
        <f t="shared" si="3"/>
        <v>730</v>
      </c>
      <c r="F179" s="45" t="s">
        <v>8</v>
      </c>
      <c r="G179" s="46"/>
    </row>
    <row r="180" ht="11" customHeight="1" spans="1:7">
      <c r="A180" s="41">
        <v>178</v>
      </c>
      <c r="B180" s="58" t="s">
        <v>185</v>
      </c>
      <c r="C180" s="58">
        <v>4</v>
      </c>
      <c r="D180" s="57">
        <v>322</v>
      </c>
      <c r="E180" s="44">
        <f t="shared" si="3"/>
        <v>805</v>
      </c>
      <c r="F180" s="45" t="s">
        <v>8</v>
      </c>
      <c r="G180" s="46"/>
    </row>
    <row r="181" ht="11" customHeight="1" spans="1:7">
      <c r="A181" s="41">
        <v>179</v>
      </c>
      <c r="B181" s="58" t="s">
        <v>186</v>
      </c>
      <c r="C181" s="58">
        <v>4</v>
      </c>
      <c r="D181" s="57">
        <v>152</v>
      </c>
      <c r="E181" s="44">
        <f t="shared" si="3"/>
        <v>380</v>
      </c>
      <c r="F181" s="45" t="s">
        <v>8</v>
      </c>
      <c r="G181" s="46"/>
    </row>
    <row r="182" ht="11" customHeight="1" spans="1:7">
      <c r="A182" s="41">
        <v>180</v>
      </c>
      <c r="B182" s="59" t="s">
        <v>187</v>
      </c>
      <c r="C182" s="59">
        <v>4</v>
      </c>
      <c r="D182" s="60">
        <v>292</v>
      </c>
      <c r="E182" s="44">
        <f t="shared" si="3"/>
        <v>730</v>
      </c>
      <c r="F182" s="45" t="s">
        <v>8</v>
      </c>
      <c r="G182" s="46"/>
    </row>
    <row r="183" ht="11" customHeight="1" spans="1:7">
      <c r="A183" s="41">
        <v>181</v>
      </c>
      <c r="B183" s="59" t="s">
        <v>188</v>
      </c>
      <c r="C183" s="59">
        <v>4</v>
      </c>
      <c r="D183" s="60">
        <v>442</v>
      </c>
      <c r="E183" s="44">
        <f t="shared" si="3"/>
        <v>1105</v>
      </c>
      <c r="F183" s="45" t="s">
        <v>8</v>
      </c>
      <c r="G183" s="46"/>
    </row>
    <row r="184" ht="11" customHeight="1" spans="1:7">
      <c r="A184" s="41">
        <v>182</v>
      </c>
      <c r="B184" s="59" t="s">
        <v>189</v>
      </c>
      <c r="C184" s="59">
        <v>3</v>
      </c>
      <c r="D184" s="60">
        <v>232</v>
      </c>
      <c r="E184" s="44">
        <f t="shared" si="3"/>
        <v>580</v>
      </c>
      <c r="F184" s="45" t="s">
        <v>8</v>
      </c>
      <c r="G184" s="46"/>
    </row>
    <row r="185" ht="11" customHeight="1" spans="1:7">
      <c r="A185" s="41">
        <v>183</v>
      </c>
      <c r="B185" s="61" t="s">
        <v>190</v>
      </c>
      <c r="C185" s="61">
        <v>5</v>
      </c>
      <c r="D185" s="62">
        <v>365</v>
      </c>
      <c r="E185" s="44">
        <f t="shared" si="3"/>
        <v>912.5</v>
      </c>
      <c r="F185" s="45" t="s">
        <v>8</v>
      </c>
      <c r="G185" s="46"/>
    </row>
    <row r="186" ht="11" customHeight="1" spans="1:7">
      <c r="A186" s="41">
        <v>184</v>
      </c>
      <c r="B186" s="115" t="s">
        <v>191</v>
      </c>
      <c r="C186" s="115">
        <v>3</v>
      </c>
      <c r="D186" s="116">
        <v>219</v>
      </c>
      <c r="E186" s="44">
        <f t="shared" si="3"/>
        <v>547.5</v>
      </c>
      <c r="F186" s="45" t="s">
        <v>8</v>
      </c>
      <c r="G186" s="51"/>
    </row>
    <row r="187" ht="11" customHeight="1" spans="1:7">
      <c r="A187" s="41">
        <v>185</v>
      </c>
      <c r="B187" s="61" t="s">
        <v>192</v>
      </c>
      <c r="C187" s="61">
        <v>4</v>
      </c>
      <c r="D187" s="62">
        <v>232</v>
      </c>
      <c r="E187" s="44">
        <f t="shared" si="3"/>
        <v>580</v>
      </c>
      <c r="F187" s="45" t="s">
        <v>8</v>
      </c>
      <c r="G187" s="46"/>
    </row>
    <row r="188" s="22" customFormat="1" ht="11" customHeight="1" spans="1:11">
      <c r="A188" s="41">
        <v>186</v>
      </c>
      <c r="B188" s="61" t="s">
        <v>193</v>
      </c>
      <c r="C188" s="61">
        <v>3</v>
      </c>
      <c r="D188" s="62">
        <v>152</v>
      </c>
      <c r="E188" s="44">
        <f t="shared" si="3"/>
        <v>380</v>
      </c>
      <c r="F188" s="45" t="s">
        <v>8</v>
      </c>
      <c r="G188" s="46"/>
      <c r="K188" s="117"/>
    </row>
    <row r="189" s="22" customFormat="1" ht="11" customHeight="1" spans="1:11">
      <c r="A189" s="41">
        <v>187</v>
      </c>
      <c r="B189" s="109" t="s">
        <v>194</v>
      </c>
      <c r="C189" s="109">
        <v>3</v>
      </c>
      <c r="D189" s="110">
        <v>172</v>
      </c>
      <c r="E189" s="44">
        <f t="shared" si="3"/>
        <v>430</v>
      </c>
      <c r="F189" s="45" t="s">
        <v>8</v>
      </c>
      <c r="G189" s="51"/>
      <c r="K189" s="117"/>
    </row>
    <row r="190" s="22" customFormat="1" ht="11" customHeight="1" spans="1:11">
      <c r="A190" s="41">
        <v>188</v>
      </c>
      <c r="B190" s="109" t="s">
        <v>195</v>
      </c>
      <c r="C190" s="109">
        <v>5</v>
      </c>
      <c r="D190" s="110">
        <v>219</v>
      </c>
      <c r="E190" s="44">
        <f t="shared" si="3"/>
        <v>547.5</v>
      </c>
      <c r="F190" s="45" t="s">
        <v>8</v>
      </c>
      <c r="G190" s="51"/>
      <c r="K190" s="117"/>
    </row>
    <row r="191" s="22" customFormat="1" ht="11" customHeight="1" spans="1:11">
      <c r="A191" s="41">
        <v>189</v>
      </c>
      <c r="B191" s="113" t="s">
        <v>196</v>
      </c>
      <c r="C191" s="113">
        <v>5</v>
      </c>
      <c r="D191" s="114">
        <v>239</v>
      </c>
      <c r="E191" s="44">
        <f t="shared" si="3"/>
        <v>597.5</v>
      </c>
      <c r="F191" s="45" t="s">
        <v>8</v>
      </c>
      <c r="G191" s="46"/>
      <c r="K191" s="117"/>
    </row>
    <row r="192" s="22" customFormat="1" ht="11" customHeight="1" spans="1:11">
      <c r="A192" s="41">
        <v>190</v>
      </c>
      <c r="B192" s="113" t="s">
        <v>197</v>
      </c>
      <c r="C192" s="113">
        <v>4</v>
      </c>
      <c r="D192" s="114">
        <v>258</v>
      </c>
      <c r="E192" s="44">
        <f t="shared" si="3"/>
        <v>645</v>
      </c>
      <c r="F192" s="45" t="s">
        <v>8</v>
      </c>
      <c r="G192" s="46"/>
      <c r="K192" s="117"/>
    </row>
    <row r="193" s="22" customFormat="1" ht="11" customHeight="1" spans="1:11">
      <c r="A193" s="41">
        <v>191</v>
      </c>
      <c r="B193" s="63" t="s">
        <v>198</v>
      </c>
      <c r="C193" s="63">
        <v>5</v>
      </c>
      <c r="D193" s="64">
        <v>292</v>
      </c>
      <c r="E193" s="44">
        <f t="shared" si="3"/>
        <v>730</v>
      </c>
      <c r="F193" s="45" t="s">
        <v>8</v>
      </c>
      <c r="G193" s="46"/>
      <c r="K193" s="117"/>
    </row>
    <row r="194" s="22" customFormat="1" ht="11" customHeight="1" spans="1:11">
      <c r="A194" s="41">
        <v>192</v>
      </c>
      <c r="B194" s="63" t="s">
        <v>199</v>
      </c>
      <c r="C194" s="63">
        <v>4</v>
      </c>
      <c r="D194" s="64">
        <v>292</v>
      </c>
      <c r="E194" s="44">
        <f t="shared" si="3"/>
        <v>730</v>
      </c>
      <c r="F194" s="45" t="s">
        <v>8</v>
      </c>
      <c r="G194" s="46"/>
      <c r="K194" s="117"/>
    </row>
    <row r="195" s="22" customFormat="1" ht="11" customHeight="1" spans="1:11">
      <c r="A195" s="41">
        <v>193</v>
      </c>
      <c r="B195" s="67" t="s">
        <v>200</v>
      </c>
      <c r="C195" s="67">
        <v>4</v>
      </c>
      <c r="D195" s="68">
        <v>232</v>
      </c>
      <c r="E195" s="44">
        <f t="shared" si="3"/>
        <v>580</v>
      </c>
      <c r="F195" s="45" t="s">
        <v>8</v>
      </c>
      <c r="G195" s="46"/>
      <c r="K195" s="117"/>
    </row>
    <row r="196" s="22" customFormat="1" ht="11" customHeight="1" spans="1:11">
      <c r="A196" s="41">
        <v>194</v>
      </c>
      <c r="B196" s="69" t="s">
        <v>201</v>
      </c>
      <c r="C196" s="69">
        <v>4</v>
      </c>
      <c r="D196" s="70">
        <v>292</v>
      </c>
      <c r="E196" s="44">
        <f t="shared" ref="E196:E259" si="4">SUM(D196*2.5)</f>
        <v>730</v>
      </c>
      <c r="F196" s="45" t="s">
        <v>8</v>
      </c>
      <c r="G196" s="46"/>
      <c r="K196" s="117"/>
    </row>
    <row r="197" s="22" customFormat="1" ht="11" customHeight="1" spans="1:11">
      <c r="A197" s="41">
        <v>195</v>
      </c>
      <c r="B197" s="69" t="s">
        <v>202</v>
      </c>
      <c r="C197" s="69">
        <v>4</v>
      </c>
      <c r="D197" s="70">
        <v>232</v>
      </c>
      <c r="E197" s="44">
        <f t="shared" si="4"/>
        <v>580</v>
      </c>
      <c r="F197" s="45" t="s">
        <v>8</v>
      </c>
      <c r="G197" s="46"/>
      <c r="K197" s="117"/>
    </row>
    <row r="198" s="22" customFormat="1" ht="11" customHeight="1" spans="1:11">
      <c r="A198" s="41">
        <v>196</v>
      </c>
      <c r="B198" s="71" t="s">
        <v>203</v>
      </c>
      <c r="C198" s="71">
        <v>4</v>
      </c>
      <c r="D198" s="72">
        <v>219</v>
      </c>
      <c r="E198" s="44">
        <f t="shared" si="4"/>
        <v>547.5</v>
      </c>
      <c r="F198" s="45" t="s">
        <v>8</v>
      </c>
      <c r="G198" s="46"/>
      <c r="K198" s="117"/>
    </row>
    <row r="199" s="22" customFormat="1" ht="11" customHeight="1" spans="1:11">
      <c r="A199" s="41">
        <v>197</v>
      </c>
      <c r="B199" s="71" t="s">
        <v>204</v>
      </c>
      <c r="C199" s="71">
        <v>4</v>
      </c>
      <c r="D199" s="72">
        <v>232</v>
      </c>
      <c r="E199" s="44">
        <f t="shared" si="4"/>
        <v>580</v>
      </c>
      <c r="F199" s="45" t="s">
        <v>8</v>
      </c>
      <c r="G199" s="46"/>
      <c r="K199" s="117"/>
    </row>
    <row r="200" s="22" customFormat="1" ht="11" customHeight="1" spans="1:11">
      <c r="A200" s="41">
        <v>198</v>
      </c>
      <c r="B200" s="71" t="s">
        <v>205</v>
      </c>
      <c r="C200" s="71">
        <v>3</v>
      </c>
      <c r="D200" s="72">
        <v>232</v>
      </c>
      <c r="E200" s="44">
        <f t="shared" si="4"/>
        <v>580</v>
      </c>
      <c r="F200" s="45" t="s">
        <v>8</v>
      </c>
      <c r="G200" s="46"/>
      <c r="K200" s="117"/>
    </row>
    <row r="201" s="22" customFormat="1" ht="11" customHeight="1" spans="1:11">
      <c r="A201" s="41">
        <v>199</v>
      </c>
      <c r="B201" s="75" t="s">
        <v>206</v>
      </c>
      <c r="C201" s="75">
        <v>2</v>
      </c>
      <c r="D201" s="76">
        <v>165</v>
      </c>
      <c r="E201" s="44">
        <f t="shared" si="4"/>
        <v>412.5</v>
      </c>
      <c r="F201" s="45" t="s">
        <v>8</v>
      </c>
      <c r="G201" s="46"/>
      <c r="K201" s="117"/>
    </row>
    <row r="202" s="22" customFormat="1" ht="11" customHeight="1" spans="1:11">
      <c r="A202" s="41">
        <v>200</v>
      </c>
      <c r="B202" s="75" t="s">
        <v>207</v>
      </c>
      <c r="C202" s="75">
        <v>3</v>
      </c>
      <c r="D202" s="76">
        <v>300</v>
      </c>
      <c r="E202" s="44">
        <f t="shared" si="4"/>
        <v>750</v>
      </c>
      <c r="F202" s="45" t="s">
        <v>8</v>
      </c>
      <c r="G202" s="46"/>
      <c r="K202" s="117"/>
    </row>
    <row r="203" s="22" customFormat="1" ht="11" customHeight="1" spans="1:11">
      <c r="A203" s="41">
        <v>201</v>
      </c>
      <c r="B203" s="75" t="s">
        <v>208</v>
      </c>
      <c r="C203" s="75">
        <v>4</v>
      </c>
      <c r="D203" s="76">
        <v>200</v>
      </c>
      <c r="E203" s="44">
        <f t="shared" si="4"/>
        <v>500</v>
      </c>
      <c r="F203" s="45" t="s">
        <v>8</v>
      </c>
      <c r="G203" s="46"/>
      <c r="K203" s="117"/>
    </row>
    <row r="204" s="22" customFormat="1" ht="11" customHeight="1" spans="1:11">
      <c r="A204" s="41">
        <v>202</v>
      </c>
      <c r="B204" s="75" t="s">
        <v>209</v>
      </c>
      <c r="C204" s="75">
        <v>2</v>
      </c>
      <c r="D204" s="76">
        <v>200</v>
      </c>
      <c r="E204" s="44">
        <f t="shared" si="4"/>
        <v>500</v>
      </c>
      <c r="F204" s="45" t="s">
        <v>8</v>
      </c>
      <c r="G204" s="46"/>
      <c r="K204" s="117"/>
    </row>
    <row r="205" s="23" customFormat="1" ht="11" customHeight="1" spans="1:11">
      <c r="A205" s="41">
        <v>203</v>
      </c>
      <c r="B205" s="42" t="s">
        <v>210</v>
      </c>
      <c r="C205" s="80">
        <v>5</v>
      </c>
      <c r="D205" s="47">
        <v>782</v>
      </c>
      <c r="E205" s="44">
        <f t="shared" si="4"/>
        <v>1955</v>
      </c>
      <c r="F205" s="118" t="s">
        <v>211</v>
      </c>
      <c r="G205" s="79"/>
      <c r="K205" s="134"/>
    </row>
    <row r="206" s="23" customFormat="1" ht="11" customHeight="1" spans="1:11">
      <c r="A206" s="41">
        <v>204</v>
      </c>
      <c r="B206" s="42" t="s">
        <v>212</v>
      </c>
      <c r="C206" s="80">
        <v>3</v>
      </c>
      <c r="D206" s="47">
        <v>752</v>
      </c>
      <c r="E206" s="44">
        <f t="shared" si="4"/>
        <v>1880</v>
      </c>
      <c r="F206" s="118" t="s">
        <v>211</v>
      </c>
      <c r="G206" s="79"/>
      <c r="K206" s="134"/>
    </row>
    <row r="207" s="23" customFormat="1" ht="11" customHeight="1" spans="1:11">
      <c r="A207" s="41">
        <v>205</v>
      </c>
      <c r="B207" s="42" t="s">
        <v>213</v>
      </c>
      <c r="C207" s="80">
        <v>4</v>
      </c>
      <c r="D207" s="42">
        <v>772</v>
      </c>
      <c r="E207" s="44">
        <f t="shared" si="4"/>
        <v>1930</v>
      </c>
      <c r="F207" s="118" t="s">
        <v>211</v>
      </c>
      <c r="G207" s="79"/>
      <c r="K207" s="134"/>
    </row>
    <row r="208" s="23" customFormat="1" ht="11" customHeight="1" spans="1:11">
      <c r="A208" s="41">
        <v>206</v>
      </c>
      <c r="B208" s="42" t="s">
        <v>214</v>
      </c>
      <c r="C208" s="48">
        <v>6</v>
      </c>
      <c r="D208" s="42">
        <v>747</v>
      </c>
      <c r="E208" s="44">
        <f t="shared" si="4"/>
        <v>1867.5</v>
      </c>
      <c r="F208" s="118" t="s">
        <v>211</v>
      </c>
      <c r="G208" s="46"/>
      <c r="K208" s="134"/>
    </row>
    <row r="209" s="23" customFormat="1" ht="11" customHeight="1" spans="1:11">
      <c r="A209" s="41">
        <v>207</v>
      </c>
      <c r="B209" s="42" t="s">
        <v>215</v>
      </c>
      <c r="C209" s="80">
        <v>4</v>
      </c>
      <c r="D209" s="42">
        <v>757</v>
      </c>
      <c r="E209" s="44">
        <f t="shared" si="4"/>
        <v>1892.5</v>
      </c>
      <c r="F209" s="118" t="s">
        <v>211</v>
      </c>
      <c r="G209" s="79"/>
      <c r="K209" s="134"/>
    </row>
    <row r="210" s="23" customFormat="1" ht="11" customHeight="1" spans="1:11">
      <c r="A210" s="41">
        <v>208</v>
      </c>
      <c r="B210" s="42" t="s">
        <v>216</v>
      </c>
      <c r="C210" s="42">
        <v>5</v>
      </c>
      <c r="D210" s="42">
        <v>1029</v>
      </c>
      <c r="E210" s="44">
        <f t="shared" si="4"/>
        <v>2572.5</v>
      </c>
      <c r="F210" s="118" t="s">
        <v>211</v>
      </c>
      <c r="G210" s="119"/>
      <c r="K210" s="134"/>
    </row>
    <row r="211" s="23" customFormat="1" ht="11" customHeight="1" spans="1:11">
      <c r="A211" s="41">
        <v>209</v>
      </c>
      <c r="B211" s="42" t="s">
        <v>217</v>
      </c>
      <c r="C211" s="42">
        <v>5</v>
      </c>
      <c r="D211" s="42">
        <v>1029</v>
      </c>
      <c r="E211" s="44">
        <f t="shared" si="4"/>
        <v>2572.5</v>
      </c>
      <c r="F211" s="118" t="s">
        <v>211</v>
      </c>
      <c r="G211" s="119"/>
      <c r="K211" s="134"/>
    </row>
    <row r="212" s="23" customFormat="1" ht="11" customHeight="1" spans="1:11">
      <c r="A212" s="41">
        <v>210</v>
      </c>
      <c r="B212" s="42" t="s">
        <v>218</v>
      </c>
      <c r="C212" s="42">
        <v>5</v>
      </c>
      <c r="D212" s="42">
        <v>1029</v>
      </c>
      <c r="E212" s="44">
        <f t="shared" si="4"/>
        <v>2572.5</v>
      </c>
      <c r="F212" s="118" t="s">
        <v>211</v>
      </c>
      <c r="G212" s="119"/>
      <c r="K212" s="134"/>
    </row>
    <row r="213" s="23" customFormat="1" ht="11" customHeight="1" spans="1:11">
      <c r="A213" s="41">
        <v>211</v>
      </c>
      <c r="B213" s="42" t="s">
        <v>219</v>
      </c>
      <c r="C213" s="42">
        <v>6</v>
      </c>
      <c r="D213" s="42">
        <v>1029</v>
      </c>
      <c r="E213" s="44">
        <f t="shared" si="4"/>
        <v>2572.5</v>
      </c>
      <c r="F213" s="118" t="s">
        <v>211</v>
      </c>
      <c r="G213" s="119"/>
      <c r="K213" s="134"/>
    </row>
    <row r="214" s="23" customFormat="1" ht="11" customHeight="1" spans="1:11">
      <c r="A214" s="41">
        <v>212</v>
      </c>
      <c r="B214" s="42" t="s">
        <v>220</v>
      </c>
      <c r="C214" s="42">
        <v>5</v>
      </c>
      <c r="D214" s="42">
        <v>1037</v>
      </c>
      <c r="E214" s="44">
        <f t="shared" si="4"/>
        <v>2592.5</v>
      </c>
      <c r="F214" s="118" t="s">
        <v>211</v>
      </c>
      <c r="G214" s="119"/>
      <c r="K214" s="134"/>
    </row>
    <row r="215" s="23" customFormat="1" ht="11" customHeight="1" spans="1:11">
      <c r="A215" s="41">
        <v>213</v>
      </c>
      <c r="B215" s="42" t="s">
        <v>221</v>
      </c>
      <c r="C215" s="42">
        <v>4</v>
      </c>
      <c r="D215" s="42">
        <v>1529</v>
      </c>
      <c r="E215" s="44">
        <f t="shared" si="4"/>
        <v>3822.5</v>
      </c>
      <c r="F215" s="118" t="s">
        <v>211</v>
      </c>
      <c r="G215" s="119"/>
      <c r="K215" s="134"/>
    </row>
    <row r="216" s="23" customFormat="1" ht="11" customHeight="1" spans="1:11">
      <c r="A216" s="41">
        <v>214</v>
      </c>
      <c r="B216" s="77" t="s">
        <v>222</v>
      </c>
      <c r="C216" s="77">
        <v>5</v>
      </c>
      <c r="D216" s="77">
        <v>1027</v>
      </c>
      <c r="E216" s="44">
        <f t="shared" si="4"/>
        <v>2567.5</v>
      </c>
      <c r="F216" s="118" t="s">
        <v>211</v>
      </c>
      <c r="G216" s="120"/>
      <c r="K216" s="134"/>
    </row>
    <row r="217" s="23" customFormat="1" ht="11" customHeight="1" spans="1:11">
      <c r="A217" s="41">
        <v>215</v>
      </c>
      <c r="B217" s="121" t="s">
        <v>223</v>
      </c>
      <c r="C217" s="121" t="s">
        <v>224</v>
      </c>
      <c r="D217" s="77">
        <v>1021</v>
      </c>
      <c r="E217" s="44">
        <f t="shared" si="4"/>
        <v>2552.5</v>
      </c>
      <c r="F217" s="118" t="s">
        <v>211</v>
      </c>
      <c r="G217" s="120"/>
      <c r="K217" s="134"/>
    </row>
    <row r="218" s="23" customFormat="1" ht="11" customHeight="1" spans="1:11">
      <c r="A218" s="41">
        <v>216</v>
      </c>
      <c r="B218" s="42" t="s">
        <v>225</v>
      </c>
      <c r="C218" s="42">
        <v>5</v>
      </c>
      <c r="D218" s="42">
        <v>1029</v>
      </c>
      <c r="E218" s="44">
        <f t="shared" si="4"/>
        <v>2572.5</v>
      </c>
      <c r="F218" s="118" t="s">
        <v>211</v>
      </c>
      <c r="G218" s="119"/>
      <c r="K218" s="134"/>
    </row>
    <row r="219" s="23" customFormat="1" ht="11" customHeight="1" spans="1:11">
      <c r="A219" s="41">
        <v>217</v>
      </c>
      <c r="B219" s="42" t="s">
        <v>226</v>
      </c>
      <c r="C219" s="42">
        <v>3</v>
      </c>
      <c r="D219" s="42">
        <v>1070</v>
      </c>
      <c r="E219" s="44">
        <f t="shared" si="4"/>
        <v>2675</v>
      </c>
      <c r="F219" s="118" t="s">
        <v>211</v>
      </c>
      <c r="G219" s="119"/>
      <c r="K219" s="134"/>
    </row>
    <row r="220" s="23" customFormat="1" ht="11" customHeight="1" spans="1:11">
      <c r="A220" s="41">
        <v>218</v>
      </c>
      <c r="B220" s="122" t="s">
        <v>227</v>
      </c>
      <c r="C220" s="48">
        <v>6</v>
      </c>
      <c r="D220" s="49">
        <v>1028</v>
      </c>
      <c r="E220" s="44">
        <f t="shared" si="4"/>
        <v>2570</v>
      </c>
      <c r="F220" s="123" t="s">
        <v>228</v>
      </c>
      <c r="G220" s="120"/>
      <c r="K220" s="134"/>
    </row>
    <row r="221" s="23" customFormat="1" ht="11" customHeight="1" spans="1:11">
      <c r="A221" s="41">
        <v>219</v>
      </c>
      <c r="B221" s="80" t="s">
        <v>229</v>
      </c>
      <c r="C221" s="80">
        <v>3</v>
      </c>
      <c r="D221" s="80">
        <v>1030</v>
      </c>
      <c r="E221" s="44">
        <f t="shared" si="4"/>
        <v>2575</v>
      </c>
      <c r="F221" s="124" t="s">
        <v>228</v>
      </c>
      <c r="G221" s="120"/>
      <c r="K221" s="134"/>
    </row>
    <row r="222" s="23" customFormat="1" ht="11" customHeight="1" spans="1:11">
      <c r="A222" s="41">
        <v>220</v>
      </c>
      <c r="B222" s="122" t="s">
        <v>230</v>
      </c>
      <c r="C222" s="48">
        <v>5</v>
      </c>
      <c r="D222" s="49">
        <v>1020</v>
      </c>
      <c r="E222" s="44">
        <f t="shared" si="4"/>
        <v>2550</v>
      </c>
      <c r="F222" s="123" t="s">
        <v>228</v>
      </c>
      <c r="G222" s="120"/>
      <c r="K222" s="134"/>
    </row>
    <row r="223" s="23" customFormat="1" ht="11" customHeight="1" spans="1:11">
      <c r="A223" s="41">
        <v>221</v>
      </c>
      <c r="B223" s="122" t="s">
        <v>231</v>
      </c>
      <c r="C223" s="48">
        <v>6</v>
      </c>
      <c r="D223" s="125">
        <v>1032</v>
      </c>
      <c r="E223" s="44">
        <f t="shared" si="4"/>
        <v>2580</v>
      </c>
      <c r="F223" s="123" t="s">
        <v>228</v>
      </c>
      <c r="G223" s="120"/>
      <c r="K223" s="134"/>
    </row>
    <row r="224" s="23" customFormat="1" ht="11" customHeight="1" spans="1:11">
      <c r="A224" s="41">
        <v>222</v>
      </c>
      <c r="B224" s="122" t="s">
        <v>232</v>
      </c>
      <c r="C224" s="48">
        <v>8</v>
      </c>
      <c r="D224" s="49">
        <v>1028</v>
      </c>
      <c r="E224" s="44">
        <f t="shared" si="4"/>
        <v>2570</v>
      </c>
      <c r="F224" s="123" t="s">
        <v>228</v>
      </c>
      <c r="G224" s="120"/>
      <c r="K224" s="134"/>
    </row>
    <row r="225" s="23" customFormat="1" ht="11" customHeight="1" spans="1:11">
      <c r="A225" s="41">
        <v>223</v>
      </c>
      <c r="B225" s="122" t="s">
        <v>233</v>
      </c>
      <c r="C225" s="48">
        <v>4</v>
      </c>
      <c r="D225" s="49">
        <v>1026</v>
      </c>
      <c r="E225" s="44">
        <f t="shared" si="4"/>
        <v>2565</v>
      </c>
      <c r="F225" s="123" t="s">
        <v>228</v>
      </c>
      <c r="G225" s="120"/>
      <c r="K225" s="134"/>
    </row>
    <row r="226" s="23" customFormat="1" ht="11" customHeight="1" spans="1:11">
      <c r="A226" s="41">
        <v>224</v>
      </c>
      <c r="B226" s="80" t="s">
        <v>234</v>
      </c>
      <c r="C226" s="80">
        <v>6</v>
      </c>
      <c r="D226" s="80">
        <v>1037</v>
      </c>
      <c r="E226" s="44">
        <f t="shared" si="4"/>
        <v>2592.5</v>
      </c>
      <c r="F226" s="124" t="s">
        <v>228</v>
      </c>
      <c r="G226" s="120"/>
      <c r="K226" s="134"/>
    </row>
    <row r="227" s="23" customFormat="1" ht="11" customHeight="1" spans="1:11">
      <c r="A227" s="41">
        <v>225</v>
      </c>
      <c r="B227" s="122" t="s">
        <v>235</v>
      </c>
      <c r="C227" s="48">
        <v>4</v>
      </c>
      <c r="D227" s="49">
        <v>1017</v>
      </c>
      <c r="E227" s="44">
        <f t="shared" si="4"/>
        <v>2542.5</v>
      </c>
      <c r="F227" s="123" t="s">
        <v>228</v>
      </c>
      <c r="G227" s="120"/>
      <c r="K227" s="134"/>
    </row>
    <row r="228" s="23" customFormat="1" ht="11" customHeight="1" spans="1:11">
      <c r="A228" s="41">
        <v>226</v>
      </c>
      <c r="B228" s="126" t="s">
        <v>236</v>
      </c>
      <c r="C228" s="48">
        <v>5</v>
      </c>
      <c r="D228" s="49">
        <v>1036</v>
      </c>
      <c r="E228" s="44">
        <f t="shared" si="4"/>
        <v>2590</v>
      </c>
      <c r="F228" s="123" t="s">
        <v>228</v>
      </c>
      <c r="G228" s="120"/>
      <c r="K228" s="134"/>
    </row>
    <row r="229" s="23" customFormat="1" ht="11" customHeight="1" spans="1:11">
      <c r="A229" s="41">
        <v>227</v>
      </c>
      <c r="B229" s="48" t="s">
        <v>237</v>
      </c>
      <c r="C229" s="48">
        <v>5</v>
      </c>
      <c r="D229" s="49">
        <v>1029</v>
      </c>
      <c r="E229" s="44">
        <f t="shared" si="4"/>
        <v>2572.5</v>
      </c>
      <c r="F229" s="123" t="s">
        <v>228</v>
      </c>
      <c r="G229" s="127"/>
      <c r="K229" s="134"/>
    </row>
    <row r="230" s="23" customFormat="1" ht="11" customHeight="1" spans="1:11">
      <c r="A230" s="41">
        <v>228</v>
      </c>
      <c r="B230" s="128" t="s">
        <v>238</v>
      </c>
      <c r="C230" s="128">
        <v>6</v>
      </c>
      <c r="D230" s="50">
        <v>990</v>
      </c>
      <c r="E230" s="44">
        <f t="shared" si="4"/>
        <v>2475</v>
      </c>
      <c r="F230" s="123" t="s">
        <v>239</v>
      </c>
      <c r="G230" s="51"/>
      <c r="K230" s="134"/>
    </row>
    <row r="231" s="23" customFormat="1" ht="11" customHeight="1" spans="1:11">
      <c r="A231" s="41">
        <v>229</v>
      </c>
      <c r="B231" s="128" t="s">
        <v>240</v>
      </c>
      <c r="C231" s="128">
        <v>3</v>
      </c>
      <c r="D231" s="50">
        <v>995</v>
      </c>
      <c r="E231" s="44">
        <f t="shared" si="4"/>
        <v>2487.5</v>
      </c>
      <c r="F231" s="123" t="s">
        <v>239</v>
      </c>
      <c r="G231" s="51"/>
      <c r="K231" s="134"/>
    </row>
    <row r="232" s="23" customFormat="1" ht="11" customHeight="1" spans="1:11">
      <c r="A232" s="41">
        <v>230</v>
      </c>
      <c r="B232" s="128" t="s">
        <v>241</v>
      </c>
      <c r="C232" s="128">
        <v>4</v>
      </c>
      <c r="D232" s="50">
        <v>984</v>
      </c>
      <c r="E232" s="44">
        <f t="shared" si="4"/>
        <v>2460</v>
      </c>
      <c r="F232" s="123" t="s">
        <v>239</v>
      </c>
      <c r="G232" s="51"/>
      <c r="K232" s="134"/>
    </row>
    <row r="233" s="23" customFormat="1" ht="11" customHeight="1" spans="1:11">
      <c r="A233" s="41">
        <v>231</v>
      </c>
      <c r="B233" s="128" t="s">
        <v>242</v>
      </c>
      <c r="C233" s="128">
        <v>3</v>
      </c>
      <c r="D233" s="50">
        <v>975</v>
      </c>
      <c r="E233" s="44">
        <f t="shared" si="4"/>
        <v>2437.5</v>
      </c>
      <c r="F233" s="123" t="s">
        <v>239</v>
      </c>
      <c r="G233" s="51"/>
      <c r="K233" s="134"/>
    </row>
    <row r="234" s="23" customFormat="1" ht="11" customHeight="1" spans="1:11">
      <c r="A234" s="41">
        <v>232</v>
      </c>
      <c r="B234" s="128" t="s">
        <v>243</v>
      </c>
      <c r="C234" s="128">
        <v>9</v>
      </c>
      <c r="D234" s="50">
        <v>986</v>
      </c>
      <c r="E234" s="44">
        <f t="shared" si="4"/>
        <v>2465</v>
      </c>
      <c r="F234" s="123" t="s">
        <v>239</v>
      </c>
      <c r="G234" s="51"/>
      <c r="K234" s="134"/>
    </row>
    <row r="235" s="23" customFormat="1" ht="11" customHeight="1" spans="1:11">
      <c r="A235" s="41">
        <v>233</v>
      </c>
      <c r="B235" s="128" t="s">
        <v>244</v>
      </c>
      <c r="C235" s="128">
        <v>5</v>
      </c>
      <c r="D235" s="50">
        <v>993</v>
      </c>
      <c r="E235" s="44">
        <f t="shared" si="4"/>
        <v>2482.5</v>
      </c>
      <c r="F235" s="123" t="s">
        <v>239</v>
      </c>
      <c r="G235" s="51"/>
      <c r="K235" s="134"/>
    </row>
    <row r="236" s="23" customFormat="1" ht="11" customHeight="1" spans="1:11">
      <c r="A236" s="41">
        <v>234</v>
      </c>
      <c r="B236" s="125" t="s">
        <v>245</v>
      </c>
      <c r="C236" s="125">
        <v>5</v>
      </c>
      <c r="D236" s="49">
        <v>991</v>
      </c>
      <c r="E236" s="44">
        <f t="shared" si="4"/>
        <v>2477.5</v>
      </c>
      <c r="F236" s="123" t="s">
        <v>239</v>
      </c>
      <c r="G236" s="51"/>
      <c r="K236" s="134"/>
    </row>
    <row r="237" s="23" customFormat="1" ht="11" customHeight="1" spans="1:11">
      <c r="A237" s="41">
        <v>235</v>
      </c>
      <c r="B237" s="125" t="s">
        <v>246</v>
      </c>
      <c r="C237" s="125">
        <v>5</v>
      </c>
      <c r="D237" s="49">
        <v>970</v>
      </c>
      <c r="E237" s="44">
        <f t="shared" si="4"/>
        <v>2425</v>
      </c>
      <c r="F237" s="123" t="s">
        <v>239</v>
      </c>
      <c r="G237" s="51"/>
      <c r="K237" s="134"/>
    </row>
    <row r="238" s="23" customFormat="1" ht="11" customHeight="1" spans="1:11">
      <c r="A238" s="41">
        <v>236</v>
      </c>
      <c r="B238" s="125" t="s">
        <v>247</v>
      </c>
      <c r="C238" s="125">
        <v>5</v>
      </c>
      <c r="D238" s="49">
        <v>987</v>
      </c>
      <c r="E238" s="44">
        <f t="shared" si="4"/>
        <v>2467.5</v>
      </c>
      <c r="F238" s="123" t="s">
        <v>239</v>
      </c>
      <c r="G238" s="51"/>
      <c r="K238" s="134"/>
    </row>
    <row r="239" s="23" customFormat="1" ht="11" customHeight="1" spans="1:11">
      <c r="A239" s="41">
        <v>237</v>
      </c>
      <c r="B239" s="125" t="s">
        <v>248</v>
      </c>
      <c r="C239" s="125">
        <v>6</v>
      </c>
      <c r="D239" s="49">
        <v>990</v>
      </c>
      <c r="E239" s="44">
        <f t="shared" si="4"/>
        <v>2475</v>
      </c>
      <c r="F239" s="123" t="s">
        <v>239</v>
      </c>
      <c r="G239" s="51"/>
      <c r="K239" s="134"/>
    </row>
    <row r="240" s="23" customFormat="1" ht="11" customHeight="1" spans="1:11">
      <c r="A240" s="41">
        <v>238</v>
      </c>
      <c r="B240" s="48" t="s">
        <v>249</v>
      </c>
      <c r="C240" s="48">
        <v>5</v>
      </c>
      <c r="D240" s="47">
        <v>974</v>
      </c>
      <c r="E240" s="44">
        <f t="shared" si="4"/>
        <v>2435</v>
      </c>
      <c r="F240" s="129" t="s">
        <v>250</v>
      </c>
      <c r="G240" s="46"/>
      <c r="K240" s="134"/>
    </row>
    <row r="241" s="23" customFormat="1" ht="11" customHeight="1" spans="1:11">
      <c r="A241" s="41">
        <v>239</v>
      </c>
      <c r="B241" s="48" t="s">
        <v>251</v>
      </c>
      <c r="C241" s="48">
        <v>5</v>
      </c>
      <c r="D241" s="47">
        <v>965</v>
      </c>
      <c r="E241" s="44">
        <f t="shared" si="4"/>
        <v>2412.5</v>
      </c>
      <c r="F241" s="129" t="s">
        <v>250</v>
      </c>
      <c r="G241" s="46"/>
      <c r="K241" s="134"/>
    </row>
    <row r="242" s="23" customFormat="1" ht="11" customHeight="1" spans="1:11">
      <c r="A242" s="41">
        <v>240</v>
      </c>
      <c r="B242" s="48" t="s">
        <v>252</v>
      </c>
      <c r="C242" s="48">
        <v>4</v>
      </c>
      <c r="D242" s="47">
        <v>979</v>
      </c>
      <c r="E242" s="44">
        <f t="shared" si="4"/>
        <v>2447.5</v>
      </c>
      <c r="F242" s="129" t="s">
        <v>250</v>
      </c>
      <c r="G242" s="46"/>
      <c r="K242" s="134"/>
    </row>
    <row r="243" s="23" customFormat="1" ht="11" customHeight="1" spans="1:11">
      <c r="A243" s="41">
        <v>241</v>
      </c>
      <c r="B243" s="48" t="s">
        <v>253</v>
      </c>
      <c r="C243" s="48">
        <v>6</v>
      </c>
      <c r="D243" s="47">
        <v>964</v>
      </c>
      <c r="E243" s="44">
        <f t="shared" ref="E243:E259" si="5">SUM(D243*2.5)</f>
        <v>2410</v>
      </c>
      <c r="F243" s="129" t="s">
        <v>250</v>
      </c>
      <c r="G243" s="46"/>
      <c r="K243" s="134"/>
    </row>
    <row r="244" s="23" customFormat="1" ht="11" customHeight="1" spans="1:11">
      <c r="A244" s="41">
        <v>242</v>
      </c>
      <c r="B244" s="48" t="s">
        <v>254</v>
      </c>
      <c r="C244" s="48">
        <v>6</v>
      </c>
      <c r="D244" s="47">
        <v>954</v>
      </c>
      <c r="E244" s="44">
        <f t="shared" si="5"/>
        <v>2385</v>
      </c>
      <c r="F244" s="129" t="s">
        <v>250</v>
      </c>
      <c r="G244" s="46"/>
      <c r="K244" s="134"/>
    </row>
    <row r="245" s="23" customFormat="1" ht="11" customHeight="1" spans="1:11">
      <c r="A245" s="41">
        <v>243</v>
      </c>
      <c r="B245" s="48" t="s">
        <v>255</v>
      </c>
      <c r="C245" s="48">
        <v>7</v>
      </c>
      <c r="D245" s="47">
        <v>975</v>
      </c>
      <c r="E245" s="44">
        <f t="shared" si="5"/>
        <v>2437.5</v>
      </c>
      <c r="F245" s="129" t="s">
        <v>250</v>
      </c>
      <c r="G245" s="46"/>
      <c r="K245" s="134"/>
    </row>
    <row r="246" s="23" customFormat="1" ht="11" customHeight="1" spans="1:11">
      <c r="A246" s="41">
        <v>244</v>
      </c>
      <c r="B246" s="48" t="s">
        <v>256</v>
      </c>
      <c r="C246" s="48">
        <v>6</v>
      </c>
      <c r="D246" s="47">
        <v>962</v>
      </c>
      <c r="E246" s="44">
        <f t="shared" si="5"/>
        <v>2405</v>
      </c>
      <c r="F246" s="129" t="s">
        <v>250</v>
      </c>
      <c r="G246" s="46"/>
      <c r="K246" s="134"/>
    </row>
    <row r="247" s="23" customFormat="1" ht="11" customHeight="1" spans="1:11">
      <c r="A247" s="41">
        <v>245</v>
      </c>
      <c r="B247" s="130" t="s">
        <v>257</v>
      </c>
      <c r="C247" s="80">
        <v>6</v>
      </c>
      <c r="D247" s="78">
        <v>970</v>
      </c>
      <c r="E247" s="44">
        <f t="shared" si="5"/>
        <v>2425</v>
      </c>
      <c r="F247" s="131" t="s">
        <v>258</v>
      </c>
      <c r="G247" s="79"/>
      <c r="K247" s="134"/>
    </row>
    <row r="248" s="23" customFormat="1" ht="11" customHeight="1" spans="1:11">
      <c r="A248" s="41">
        <v>246</v>
      </c>
      <c r="B248" s="130" t="s">
        <v>259</v>
      </c>
      <c r="C248" s="80">
        <v>7</v>
      </c>
      <c r="D248" s="50">
        <v>1026</v>
      </c>
      <c r="E248" s="44">
        <f t="shared" si="5"/>
        <v>2565</v>
      </c>
      <c r="F248" s="132" t="s">
        <v>258</v>
      </c>
      <c r="G248" s="51"/>
      <c r="K248" s="134"/>
    </row>
    <row r="249" s="23" customFormat="1" ht="11" customHeight="1" spans="1:11">
      <c r="A249" s="41">
        <v>247</v>
      </c>
      <c r="B249" s="130" t="s">
        <v>260</v>
      </c>
      <c r="C249" s="80">
        <v>3</v>
      </c>
      <c r="D249" s="50">
        <v>1032</v>
      </c>
      <c r="E249" s="44">
        <f t="shared" si="5"/>
        <v>2580</v>
      </c>
      <c r="F249" s="132" t="s">
        <v>258</v>
      </c>
      <c r="G249" s="51"/>
      <c r="K249" s="134"/>
    </row>
    <row r="250" s="23" customFormat="1" ht="11" customHeight="1" spans="1:11">
      <c r="A250" s="41">
        <v>248</v>
      </c>
      <c r="B250" s="130" t="s">
        <v>261</v>
      </c>
      <c r="C250" s="80">
        <v>7</v>
      </c>
      <c r="D250" s="50">
        <v>1006</v>
      </c>
      <c r="E250" s="44">
        <f t="shared" si="5"/>
        <v>2515</v>
      </c>
      <c r="F250" s="132" t="s">
        <v>258</v>
      </c>
      <c r="G250" s="51"/>
      <c r="K250" s="134"/>
    </row>
    <row r="251" s="23" customFormat="1" ht="11" customHeight="1" spans="1:11">
      <c r="A251" s="41">
        <v>249</v>
      </c>
      <c r="B251" s="130" t="s">
        <v>262</v>
      </c>
      <c r="C251" s="80">
        <v>6</v>
      </c>
      <c r="D251" s="50">
        <v>1011</v>
      </c>
      <c r="E251" s="44">
        <f t="shared" si="5"/>
        <v>2527.5</v>
      </c>
      <c r="F251" s="132" t="s">
        <v>258</v>
      </c>
      <c r="G251" s="51"/>
      <c r="K251" s="134"/>
    </row>
    <row r="252" s="23" customFormat="1" ht="11" customHeight="1" spans="1:11">
      <c r="A252" s="41">
        <v>250</v>
      </c>
      <c r="B252" s="130" t="s">
        <v>263</v>
      </c>
      <c r="C252" s="80">
        <v>4</v>
      </c>
      <c r="D252" s="50">
        <v>1014</v>
      </c>
      <c r="E252" s="44">
        <f t="shared" si="5"/>
        <v>2535</v>
      </c>
      <c r="F252" s="132" t="s">
        <v>258</v>
      </c>
      <c r="G252" s="51"/>
      <c r="K252" s="134"/>
    </row>
    <row r="253" s="23" customFormat="1" ht="11" customHeight="1" spans="1:11">
      <c r="A253" s="41">
        <v>251</v>
      </c>
      <c r="B253" s="130" t="s">
        <v>264</v>
      </c>
      <c r="C253" s="80">
        <v>2</v>
      </c>
      <c r="D253" s="80">
        <v>1039</v>
      </c>
      <c r="E253" s="44">
        <f t="shared" si="5"/>
        <v>2597.5</v>
      </c>
      <c r="F253" s="131" t="s">
        <v>258</v>
      </c>
      <c r="G253" s="79"/>
      <c r="K253" s="134"/>
    </row>
    <row r="254" s="23" customFormat="1" ht="11" customHeight="1" spans="1:11">
      <c r="A254" s="41">
        <v>252</v>
      </c>
      <c r="B254" s="130" t="s">
        <v>265</v>
      </c>
      <c r="C254" s="80">
        <v>4</v>
      </c>
      <c r="D254" s="80">
        <v>1034</v>
      </c>
      <c r="E254" s="44">
        <f t="shared" si="5"/>
        <v>2585</v>
      </c>
      <c r="F254" s="131" t="s">
        <v>258</v>
      </c>
      <c r="G254" s="79"/>
      <c r="K254" s="134"/>
    </row>
    <row r="255" s="23" customFormat="1" ht="11" customHeight="1" spans="1:11">
      <c r="A255" s="41">
        <v>253</v>
      </c>
      <c r="B255" s="130" t="s">
        <v>266</v>
      </c>
      <c r="C255" s="80">
        <v>8</v>
      </c>
      <c r="D255" s="80">
        <v>721</v>
      </c>
      <c r="E255" s="44">
        <f t="shared" si="5"/>
        <v>1802.5</v>
      </c>
      <c r="F255" s="131" t="s">
        <v>258</v>
      </c>
      <c r="G255" s="79"/>
      <c r="K255" s="134"/>
    </row>
    <row r="256" s="23" customFormat="1" ht="11" customHeight="1" spans="1:11">
      <c r="A256" s="41">
        <v>254</v>
      </c>
      <c r="B256" s="80" t="s">
        <v>267</v>
      </c>
      <c r="C256" s="77">
        <v>7</v>
      </c>
      <c r="D256" s="77">
        <v>807</v>
      </c>
      <c r="E256" s="44">
        <f t="shared" si="5"/>
        <v>2017.5</v>
      </c>
      <c r="F256" s="124" t="s">
        <v>268</v>
      </c>
      <c r="G256" s="133"/>
      <c r="K256" s="134"/>
    </row>
    <row r="257" s="23" customFormat="1" ht="11" customHeight="1" spans="1:11">
      <c r="A257" s="41">
        <v>255</v>
      </c>
      <c r="B257" s="80" t="s">
        <v>269</v>
      </c>
      <c r="C257" s="77">
        <v>5</v>
      </c>
      <c r="D257" s="77">
        <v>1836</v>
      </c>
      <c r="E257" s="44">
        <f t="shared" si="5"/>
        <v>4590</v>
      </c>
      <c r="F257" s="124" t="s">
        <v>268</v>
      </c>
      <c r="G257" s="133"/>
      <c r="K257" s="134"/>
    </row>
    <row r="258" s="23" customFormat="1" ht="11" customHeight="1" spans="1:11">
      <c r="A258" s="41">
        <v>256</v>
      </c>
      <c r="B258" s="80" t="s">
        <v>270</v>
      </c>
      <c r="C258" s="77">
        <v>3</v>
      </c>
      <c r="D258" s="77">
        <v>909</v>
      </c>
      <c r="E258" s="44">
        <f t="shared" si="5"/>
        <v>2272.5</v>
      </c>
      <c r="F258" s="124" t="s">
        <v>268</v>
      </c>
      <c r="G258" s="133"/>
      <c r="K258" s="134"/>
    </row>
    <row r="259" s="23" customFormat="1" ht="11" customHeight="1" spans="1:11">
      <c r="A259" s="41">
        <v>257</v>
      </c>
      <c r="B259" s="80" t="s">
        <v>271</v>
      </c>
      <c r="C259" s="77">
        <v>4</v>
      </c>
      <c r="D259" s="77">
        <v>679</v>
      </c>
      <c r="E259" s="44">
        <f t="shared" si="5"/>
        <v>1697.5</v>
      </c>
      <c r="F259" s="124" t="s">
        <v>268</v>
      </c>
      <c r="G259" s="133"/>
      <c r="K259" s="134"/>
    </row>
    <row r="260" s="23" customFormat="1" ht="11" customHeight="1" spans="1:11">
      <c r="A260" s="41">
        <v>258</v>
      </c>
      <c r="B260" s="80" t="s">
        <v>272</v>
      </c>
      <c r="C260" s="77">
        <v>5</v>
      </c>
      <c r="D260" s="77">
        <v>630</v>
      </c>
      <c r="E260" s="44">
        <f t="shared" ref="E260:E309" si="6">SUM(D260*2.5)</f>
        <v>1575</v>
      </c>
      <c r="F260" s="124" t="s">
        <v>268</v>
      </c>
      <c r="G260" s="133"/>
      <c r="K260" s="134"/>
    </row>
    <row r="261" s="23" customFormat="1" ht="11" customHeight="1" spans="1:11">
      <c r="A261" s="41">
        <v>259</v>
      </c>
      <c r="B261" s="80" t="s">
        <v>273</v>
      </c>
      <c r="C261" s="77">
        <v>1</v>
      </c>
      <c r="D261" s="77">
        <v>612</v>
      </c>
      <c r="E261" s="44">
        <f t="shared" si="6"/>
        <v>1530</v>
      </c>
      <c r="F261" s="124" t="s">
        <v>268</v>
      </c>
      <c r="G261" s="133"/>
      <c r="K261" s="134"/>
    </row>
    <row r="262" s="23" customFormat="1" ht="11" customHeight="1" spans="1:11">
      <c r="A262" s="41">
        <v>260</v>
      </c>
      <c r="B262" s="80" t="s">
        <v>274</v>
      </c>
      <c r="C262" s="77">
        <v>6</v>
      </c>
      <c r="D262" s="77">
        <v>969</v>
      </c>
      <c r="E262" s="44">
        <f t="shared" si="6"/>
        <v>2422.5</v>
      </c>
      <c r="F262" s="124" t="s">
        <v>268</v>
      </c>
      <c r="G262" s="133"/>
      <c r="K262" s="134"/>
    </row>
    <row r="263" s="23" customFormat="1" ht="11" customHeight="1" spans="1:11">
      <c r="A263" s="41">
        <v>261</v>
      </c>
      <c r="B263" s="80" t="s">
        <v>275</v>
      </c>
      <c r="C263" s="77">
        <v>3</v>
      </c>
      <c r="D263" s="77">
        <v>965</v>
      </c>
      <c r="E263" s="44">
        <f t="shared" si="6"/>
        <v>2412.5</v>
      </c>
      <c r="F263" s="124" t="s">
        <v>268</v>
      </c>
      <c r="G263" s="133"/>
      <c r="K263" s="134"/>
    </row>
    <row r="264" s="23" customFormat="1" ht="11" customHeight="1" spans="1:11">
      <c r="A264" s="41">
        <v>262</v>
      </c>
      <c r="B264" s="80" t="s">
        <v>276</v>
      </c>
      <c r="C264" s="77">
        <v>6</v>
      </c>
      <c r="D264" s="77">
        <v>647</v>
      </c>
      <c r="E264" s="44">
        <f t="shared" si="6"/>
        <v>1617.5</v>
      </c>
      <c r="F264" s="124" t="s">
        <v>268</v>
      </c>
      <c r="G264" s="133"/>
      <c r="K264" s="134"/>
    </row>
    <row r="265" s="23" customFormat="1" ht="11" customHeight="1" spans="1:11">
      <c r="A265" s="41">
        <v>263</v>
      </c>
      <c r="B265" s="80" t="s">
        <v>277</v>
      </c>
      <c r="C265" s="77">
        <v>5</v>
      </c>
      <c r="D265" s="77">
        <v>968</v>
      </c>
      <c r="E265" s="44">
        <f t="shared" si="6"/>
        <v>2420</v>
      </c>
      <c r="F265" s="124" t="s">
        <v>268</v>
      </c>
      <c r="G265" s="133"/>
      <c r="K265" s="134"/>
    </row>
    <row r="266" s="23" customFormat="1" ht="11" customHeight="1" spans="1:11">
      <c r="A266" s="41">
        <v>264</v>
      </c>
      <c r="B266" s="80" t="s">
        <v>278</v>
      </c>
      <c r="C266" s="77">
        <v>5</v>
      </c>
      <c r="D266" s="77">
        <v>969</v>
      </c>
      <c r="E266" s="44">
        <f t="shared" si="6"/>
        <v>2422.5</v>
      </c>
      <c r="F266" s="124" t="s">
        <v>268</v>
      </c>
      <c r="G266" s="133"/>
      <c r="K266" s="134"/>
    </row>
    <row r="267" s="23" customFormat="1" ht="11" customHeight="1" spans="1:11">
      <c r="A267" s="41">
        <v>265</v>
      </c>
      <c r="B267" s="80" t="s">
        <v>279</v>
      </c>
      <c r="C267" s="77">
        <v>5</v>
      </c>
      <c r="D267" s="77">
        <v>1280</v>
      </c>
      <c r="E267" s="44">
        <f t="shared" si="6"/>
        <v>3200</v>
      </c>
      <c r="F267" s="124" t="s">
        <v>268</v>
      </c>
      <c r="G267" s="133"/>
      <c r="K267" s="134"/>
    </row>
    <row r="268" s="23" customFormat="1" ht="11" customHeight="1" spans="1:11">
      <c r="A268" s="41">
        <v>266</v>
      </c>
      <c r="B268" s="80" t="s">
        <v>280</v>
      </c>
      <c r="C268" s="77">
        <v>5</v>
      </c>
      <c r="D268" s="77">
        <v>2619</v>
      </c>
      <c r="E268" s="44">
        <f t="shared" si="6"/>
        <v>6547.5</v>
      </c>
      <c r="F268" s="124" t="s">
        <v>268</v>
      </c>
      <c r="G268" s="133"/>
      <c r="K268" s="134"/>
    </row>
    <row r="269" s="23" customFormat="1" ht="11" customHeight="1" spans="1:11">
      <c r="A269" s="41">
        <v>267</v>
      </c>
      <c r="B269" s="80" t="s">
        <v>281</v>
      </c>
      <c r="C269" s="77">
        <v>3</v>
      </c>
      <c r="D269" s="77">
        <v>1279</v>
      </c>
      <c r="E269" s="44">
        <f t="shared" si="6"/>
        <v>3197.5</v>
      </c>
      <c r="F269" s="124" t="s">
        <v>268</v>
      </c>
      <c r="G269" s="133"/>
      <c r="K269" s="134"/>
    </row>
    <row r="270" s="23" customFormat="1" ht="11" customHeight="1" spans="1:11">
      <c r="A270" s="41">
        <v>268</v>
      </c>
      <c r="B270" s="80" t="s">
        <v>282</v>
      </c>
      <c r="C270" s="77">
        <v>4</v>
      </c>
      <c r="D270" s="77">
        <v>1279</v>
      </c>
      <c r="E270" s="44">
        <f t="shared" si="6"/>
        <v>3197.5</v>
      </c>
      <c r="F270" s="124" t="s">
        <v>268</v>
      </c>
      <c r="G270" s="133"/>
      <c r="K270" s="134"/>
    </row>
    <row r="271" s="23" customFormat="1" ht="11" customHeight="1" spans="1:11">
      <c r="A271" s="41">
        <v>269</v>
      </c>
      <c r="B271" s="80" t="s">
        <v>283</v>
      </c>
      <c r="C271" s="77">
        <v>5</v>
      </c>
      <c r="D271" s="77">
        <v>1815</v>
      </c>
      <c r="E271" s="44">
        <f t="shared" si="6"/>
        <v>4537.5</v>
      </c>
      <c r="F271" s="124" t="s">
        <v>268</v>
      </c>
      <c r="G271" s="133"/>
      <c r="K271" s="134"/>
    </row>
    <row r="272" s="23" customFormat="1" ht="11" customHeight="1" spans="1:11">
      <c r="A272" s="41">
        <v>270</v>
      </c>
      <c r="B272" s="80" t="s">
        <v>284</v>
      </c>
      <c r="C272" s="77">
        <v>3</v>
      </c>
      <c r="D272" s="77">
        <v>1012</v>
      </c>
      <c r="E272" s="44">
        <f t="shared" si="6"/>
        <v>2530</v>
      </c>
      <c r="F272" s="124" t="s">
        <v>268</v>
      </c>
      <c r="G272" s="133"/>
      <c r="K272" s="134"/>
    </row>
    <row r="273" s="23" customFormat="1" ht="11" customHeight="1" spans="1:11">
      <c r="A273" s="41">
        <v>271</v>
      </c>
      <c r="B273" s="80" t="s">
        <v>285</v>
      </c>
      <c r="C273" s="77">
        <v>4</v>
      </c>
      <c r="D273" s="77">
        <v>1279</v>
      </c>
      <c r="E273" s="44">
        <f t="shared" si="6"/>
        <v>3197.5</v>
      </c>
      <c r="F273" s="124" t="s">
        <v>268</v>
      </c>
      <c r="G273" s="133"/>
      <c r="K273" s="134"/>
    </row>
    <row r="274" s="23" customFormat="1" ht="11" customHeight="1" spans="1:11">
      <c r="A274" s="41">
        <v>272</v>
      </c>
      <c r="B274" s="80" t="s">
        <v>286</v>
      </c>
      <c r="C274" s="77">
        <v>4</v>
      </c>
      <c r="D274" s="77">
        <v>2619</v>
      </c>
      <c r="E274" s="44">
        <f t="shared" si="6"/>
        <v>6547.5</v>
      </c>
      <c r="F274" s="124" t="s">
        <v>268</v>
      </c>
      <c r="G274" s="133"/>
      <c r="K274" s="134"/>
    </row>
    <row r="275" s="23" customFormat="1" ht="11" customHeight="1" spans="1:11">
      <c r="A275" s="41">
        <v>273</v>
      </c>
      <c r="B275" s="80" t="s">
        <v>287</v>
      </c>
      <c r="C275" s="77">
        <v>5</v>
      </c>
      <c r="D275" s="77">
        <v>2352</v>
      </c>
      <c r="E275" s="44">
        <f t="shared" si="6"/>
        <v>5880</v>
      </c>
      <c r="F275" s="124" t="s">
        <v>268</v>
      </c>
      <c r="G275" s="133"/>
      <c r="K275" s="134"/>
    </row>
    <row r="276" s="23" customFormat="1" ht="11" customHeight="1" spans="1:11">
      <c r="A276" s="41">
        <v>274</v>
      </c>
      <c r="B276" s="80" t="s">
        <v>288</v>
      </c>
      <c r="C276" s="77">
        <v>6</v>
      </c>
      <c r="D276" s="77">
        <v>1815</v>
      </c>
      <c r="E276" s="44">
        <f t="shared" si="6"/>
        <v>4537.5</v>
      </c>
      <c r="F276" s="124" t="s">
        <v>268</v>
      </c>
      <c r="G276" s="133"/>
      <c r="K276" s="134"/>
    </row>
    <row r="277" s="23" customFormat="1" ht="11" customHeight="1" spans="1:11">
      <c r="A277" s="41">
        <v>275</v>
      </c>
      <c r="B277" s="80" t="s">
        <v>289</v>
      </c>
      <c r="C277" s="77">
        <v>6</v>
      </c>
      <c r="D277" s="77">
        <v>1279</v>
      </c>
      <c r="E277" s="44">
        <f t="shared" si="6"/>
        <v>3197.5</v>
      </c>
      <c r="F277" s="124" t="s">
        <v>268</v>
      </c>
      <c r="G277" s="133"/>
      <c r="K277" s="134"/>
    </row>
    <row r="278" s="23" customFormat="1" ht="11" customHeight="1" spans="1:11">
      <c r="A278" s="41">
        <v>276</v>
      </c>
      <c r="B278" s="80" t="s">
        <v>290</v>
      </c>
      <c r="C278" s="77">
        <v>7</v>
      </c>
      <c r="D278" s="77">
        <v>1280</v>
      </c>
      <c r="E278" s="44">
        <f t="shared" si="6"/>
        <v>3200</v>
      </c>
      <c r="F278" s="124" t="s">
        <v>268</v>
      </c>
      <c r="G278" s="133"/>
      <c r="K278" s="134"/>
    </row>
    <row r="279" s="23" customFormat="1" ht="11" customHeight="1" spans="1:11">
      <c r="A279" s="41">
        <v>277</v>
      </c>
      <c r="B279" s="80" t="s">
        <v>291</v>
      </c>
      <c r="C279" s="77">
        <v>5</v>
      </c>
      <c r="D279" s="77">
        <v>1547</v>
      </c>
      <c r="E279" s="44">
        <f t="shared" si="6"/>
        <v>3867.5</v>
      </c>
      <c r="F279" s="124" t="s">
        <v>268</v>
      </c>
      <c r="G279" s="133"/>
      <c r="K279" s="134"/>
    </row>
    <row r="280" s="23" customFormat="1" ht="11" customHeight="1" spans="1:11">
      <c r="A280" s="41">
        <v>278</v>
      </c>
      <c r="B280" s="80" t="s">
        <v>292</v>
      </c>
      <c r="C280" s="77">
        <v>17</v>
      </c>
      <c r="D280" s="77">
        <v>2352</v>
      </c>
      <c r="E280" s="44">
        <f t="shared" si="6"/>
        <v>5880</v>
      </c>
      <c r="F280" s="124" t="s">
        <v>268</v>
      </c>
      <c r="G280" s="133"/>
      <c r="K280" s="134"/>
    </row>
    <row r="281" s="23" customFormat="1" ht="11" customHeight="1" spans="1:11">
      <c r="A281" s="41">
        <v>279</v>
      </c>
      <c r="B281" s="80" t="s">
        <v>293</v>
      </c>
      <c r="C281" s="77">
        <v>9</v>
      </c>
      <c r="D281" s="77">
        <v>1280</v>
      </c>
      <c r="E281" s="44">
        <f t="shared" si="6"/>
        <v>3200</v>
      </c>
      <c r="F281" s="124" t="s">
        <v>268</v>
      </c>
      <c r="G281" s="133"/>
      <c r="K281" s="134"/>
    </row>
    <row r="282" s="23" customFormat="1" ht="11" customHeight="1" spans="1:11">
      <c r="A282" s="41">
        <v>280</v>
      </c>
      <c r="B282" s="80" t="s">
        <v>294</v>
      </c>
      <c r="C282" s="77">
        <v>10</v>
      </c>
      <c r="D282" s="77">
        <v>1815</v>
      </c>
      <c r="E282" s="44">
        <f t="shared" si="6"/>
        <v>4537.5</v>
      </c>
      <c r="F282" s="124" t="s">
        <v>268</v>
      </c>
      <c r="G282" s="133"/>
      <c r="K282" s="134"/>
    </row>
    <row r="283" s="23" customFormat="1" ht="11" customHeight="1" spans="1:11">
      <c r="A283" s="41">
        <v>281</v>
      </c>
      <c r="B283" s="80" t="s">
        <v>295</v>
      </c>
      <c r="C283" s="77">
        <v>5</v>
      </c>
      <c r="D283" s="77">
        <v>1011</v>
      </c>
      <c r="E283" s="44">
        <f t="shared" si="6"/>
        <v>2527.5</v>
      </c>
      <c r="F283" s="124" t="s">
        <v>268</v>
      </c>
      <c r="G283" s="133"/>
      <c r="K283" s="134"/>
    </row>
    <row r="284" s="23" customFormat="1" ht="11" customHeight="1" spans="1:11">
      <c r="A284" s="41">
        <v>282</v>
      </c>
      <c r="B284" s="80" t="s">
        <v>296</v>
      </c>
      <c r="C284" s="77">
        <v>5</v>
      </c>
      <c r="D284" s="77">
        <v>1279</v>
      </c>
      <c r="E284" s="44">
        <f t="shared" si="6"/>
        <v>3197.5</v>
      </c>
      <c r="F284" s="124" t="s">
        <v>268</v>
      </c>
      <c r="G284" s="133"/>
      <c r="K284" s="134"/>
    </row>
    <row r="285" s="23" customFormat="1" ht="11" customHeight="1" spans="1:11">
      <c r="A285" s="41">
        <v>283</v>
      </c>
      <c r="B285" s="80" t="s">
        <v>297</v>
      </c>
      <c r="C285" s="77">
        <v>2</v>
      </c>
      <c r="D285" s="77">
        <v>1279</v>
      </c>
      <c r="E285" s="44">
        <f t="shared" si="6"/>
        <v>3197.5</v>
      </c>
      <c r="F285" s="124" t="s">
        <v>268</v>
      </c>
      <c r="G285" s="133"/>
      <c r="K285" s="134"/>
    </row>
    <row r="286" s="23" customFormat="1" ht="11" customHeight="1" spans="1:11">
      <c r="A286" s="41">
        <v>284</v>
      </c>
      <c r="B286" s="80" t="s">
        <v>298</v>
      </c>
      <c r="C286" s="77">
        <v>4</v>
      </c>
      <c r="D286" s="77">
        <v>1011</v>
      </c>
      <c r="E286" s="44">
        <f t="shared" si="6"/>
        <v>2527.5</v>
      </c>
      <c r="F286" s="124" t="s">
        <v>268</v>
      </c>
      <c r="G286" s="133"/>
      <c r="K286" s="134"/>
    </row>
    <row r="287" s="23" customFormat="1" ht="11" customHeight="1" spans="1:11">
      <c r="A287" s="41">
        <v>285</v>
      </c>
      <c r="B287" s="80" t="s">
        <v>299</v>
      </c>
      <c r="C287" s="77">
        <v>5</v>
      </c>
      <c r="D287" s="77">
        <v>1011</v>
      </c>
      <c r="E287" s="44">
        <f t="shared" si="6"/>
        <v>2527.5</v>
      </c>
      <c r="F287" s="124" t="s">
        <v>268</v>
      </c>
      <c r="G287" s="133"/>
      <c r="K287" s="134"/>
    </row>
    <row r="288" s="23" customFormat="1" ht="11" customHeight="1" spans="1:11">
      <c r="A288" s="41">
        <v>286</v>
      </c>
      <c r="B288" s="80" t="s">
        <v>300</v>
      </c>
      <c r="C288" s="77">
        <v>5</v>
      </c>
      <c r="D288" s="77">
        <v>1012</v>
      </c>
      <c r="E288" s="44">
        <f t="shared" si="6"/>
        <v>2530</v>
      </c>
      <c r="F288" s="124" t="s">
        <v>268</v>
      </c>
      <c r="G288" s="133"/>
      <c r="K288" s="134"/>
    </row>
    <row r="289" s="23" customFormat="1" ht="11" customHeight="1" spans="1:11">
      <c r="A289" s="41">
        <v>287</v>
      </c>
      <c r="B289" s="80" t="s">
        <v>301</v>
      </c>
      <c r="C289" s="77">
        <v>5</v>
      </c>
      <c r="D289" s="77">
        <v>1547</v>
      </c>
      <c r="E289" s="44">
        <f t="shared" si="6"/>
        <v>3867.5</v>
      </c>
      <c r="F289" s="124" t="s">
        <v>268</v>
      </c>
      <c r="G289" s="133"/>
      <c r="K289" s="134"/>
    </row>
    <row r="290" s="23" customFormat="1" ht="11" customHeight="1" spans="1:11">
      <c r="A290" s="41">
        <v>288</v>
      </c>
      <c r="B290" s="80" t="s">
        <v>302</v>
      </c>
      <c r="C290" s="77">
        <v>3</v>
      </c>
      <c r="D290" s="77">
        <v>1279</v>
      </c>
      <c r="E290" s="44">
        <f t="shared" si="6"/>
        <v>3197.5</v>
      </c>
      <c r="F290" s="124" t="s">
        <v>268</v>
      </c>
      <c r="G290" s="133"/>
      <c r="K290" s="134"/>
    </row>
    <row r="291" s="23" customFormat="1" ht="11" customHeight="1" spans="1:11">
      <c r="A291" s="41">
        <v>289</v>
      </c>
      <c r="B291" s="80" t="s">
        <v>303</v>
      </c>
      <c r="C291" s="77">
        <v>7</v>
      </c>
      <c r="D291" s="77">
        <v>1011</v>
      </c>
      <c r="E291" s="44">
        <f t="shared" si="6"/>
        <v>2527.5</v>
      </c>
      <c r="F291" s="124" t="s">
        <v>268</v>
      </c>
      <c r="G291" s="133"/>
      <c r="K291" s="134"/>
    </row>
    <row r="292" s="23" customFormat="1" ht="11" customHeight="1" spans="1:11">
      <c r="A292" s="41">
        <v>290</v>
      </c>
      <c r="B292" s="80" t="s">
        <v>304</v>
      </c>
      <c r="C292" s="77">
        <v>7</v>
      </c>
      <c r="D292" s="77">
        <v>1815</v>
      </c>
      <c r="E292" s="44">
        <f t="shared" ref="E292:E309" si="7">SUM(D292*2.5)</f>
        <v>4537.5</v>
      </c>
      <c r="F292" s="124" t="s">
        <v>268</v>
      </c>
      <c r="G292" s="133"/>
      <c r="K292" s="134"/>
    </row>
    <row r="293" s="23" customFormat="1" ht="11" customHeight="1" spans="1:11">
      <c r="A293" s="41">
        <v>291</v>
      </c>
      <c r="B293" s="80" t="s">
        <v>305</v>
      </c>
      <c r="C293" s="77">
        <v>5</v>
      </c>
      <c r="D293" s="77">
        <v>1547</v>
      </c>
      <c r="E293" s="44">
        <f t="shared" si="7"/>
        <v>3867.5</v>
      </c>
      <c r="F293" s="124" t="s">
        <v>268</v>
      </c>
      <c r="G293" s="133"/>
      <c r="K293" s="134"/>
    </row>
    <row r="294" s="23" customFormat="1" ht="11" customHeight="1" spans="1:11">
      <c r="A294" s="41">
        <v>292</v>
      </c>
      <c r="B294" s="80" t="s">
        <v>306</v>
      </c>
      <c r="C294" s="77">
        <v>5</v>
      </c>
      <c r="D294" s="77">
        <v>2351</v>
      </c>
      <c r="E294" s="44">
        <f t="shared" si="7"/>
        <v>5877.5</v>
      </c>
      <c r="F294" s="124" t="s">
        <v>268</v>
      </c>
      <c r="G294" s="133"/>
      <c r="K294" s="134"/>
    </row>
    <row r="295" s="23" customFormat="1" ht="11" customHeight="1" spans="1:11">
      <c r="A295" s="41">
        <v>293</v>
      </c>
      <c r="B295" s="80" t="s">
        <v>307</v>
      </c>
      <c r="C295" s="77">
        <v>3</v>
      </c>
      <c r="D295" s="77">
        <v>1279</v>
      </c>
      <c r="E295" s="44">
        <f t="shared" si="7"/>
        <v>3197.5</v>
      </c>
      <c r="F295" s="124" t="s">
        <v>268</v>
      </c>
      <c r="G295" s="133"/>
      <c r="K295" s="134"/>
    </row>
    <row r="296" s="23" customFormat="1" ht="11" customHeight="1" spans="1:11">
      <c r="A296" s="41">
        <v>294</v>
      </c>
      <c r="B296" s="80" t="s">
        <v>308</v>
      </c>
      <c r="C296" s="77">
        <v>3</v>
      </c>
      <c r="D296" s="77">
        <v>1279</v>
      </c>
      <c r="E296" s="44">
        <f t="shared" si="7"/>
        <v>3197.5</v>
      </c>
      <c r="F296" s="124" t="s">
        <v>268</v>
      </c>
      <c r="G296" s="133"/>
      <c r="K296" s="134"/>
    </row>
    <row r="297" s="23" customFormat="1" ht="11" customHeight="1" spans="1:11">
      <c r="A297" s="41">
        <v>295</v>
      </c>
      <c r="B297" s="80" t="s">
        <v>309</v>
      </c>
      <c r="C297" s="77">
        <v>6</v>
      </c>
      <c r="D297" s="77">
        <v>2083</v>
      </c>
      <c r="E297" s="44">
        <f t="shared" si="7"/>
        <v>5207.5</v>
      </c>
      <c r="F297" s="124" t="s">
        <v>268</v>
      </c>
      <c r="G297" s="133"/>
      <c r="K297" s="134"/>
    </row>
    <row r="298" s="23" customFormat="1" ht="11" customHeight="1" spans="1:11">
      <c r="A298" s="41">
        <v>296</v>
      </c>
      <c r="B298" s="80" t="s">
        <v>310</v>
      </c>
      <c r="C298" s="77">
        <v>5</v>
      </c>
      <c r="D298" s="77">
        <v>1279</v>
      </c>
      <c r="E298" s="44">
        <f t="shared" si="7"/>
        <v>3197.5</v>
      </c>
      <c r="F298" s="124" t="s">
        <v>268</v>
      </c>
      <c r="G298" s="133"/>
      <c r="K298" s="134"/>
    </row>
    <row r="299" s="23" customFormat="1" ht="11" customHeight="1" spans="1:11">
      <c r="A299" s="41">
        <v>297</v>
      </c>
      <c r="B299" s="80" t="s">
        <v>311</v>
      </c>
      <c r="C299" s="77">
        <v>3</v>
      </c>
      <c r="D299" s="77">
        <v>1012</v>
      </c>
      <c r="E299" s="44">
        <f t="shared" si="7"/>
        <v>2530</v>
      </c>
      <c r="F299" s="124" t="s">
        <v>268</v>
      </c>
      <c r="G299" s="133"/>
      <c r="K299" s="134"/>
    </row>
    <row r="300" s="23" customFormat="1" ht="11" customHeight="1" spans="1:11">
      <c r="A300" s="41">
        <v>298</v>
      </c>
      <c r="B300" s="80" t="s">
        <v>312</v>
      </c>
      <c r="C300" s="77">
        <v>5</v>
      </c>
      <c r="D300" s="77">
        <v>1011</v>
      </c>
      <c r="E300" s="44">
        <f t="shared" si="7"/>
        <v>2527.5</v>
      </c>
      <c r="F300" s="124" t="s">
        <v>268</v>
      </c>
      <c r="G300" s="133"/>
      <c r="K300" s="134"/>
    </row>
    <row r="301" s="23" customFormat="1" ht="11" customHeight="1" spans="1:11">
      <c r="A301" s="41">
        <v>299</v>
      </c>
      <c r="B301" s="80" t="s">
        <v>313</v>
      </c>
      <c r="C301" s="77">
        <v>5</v>
      </c>
      <c r="D301" s="77">
        <v>1279</v>
      </c>
      <c r="E301" s="44">
        <f t="shared" si="7"/>
        <v>3197.5</v>
      </c>
      <c r="F301" s="124" t="s">
        <v>268</v>
      </c>
      <c r="G301" s="133"/>
      <c r="K301" s="134"/>
    </row>
    <row r="302" s="23" customFormat="1" ht="11" customHeight="1" spans="1:11">
      <c r="A302" s="41">
        <v>300</v>
      </c>
      <c r="B302" s="80" t="s">
        <v>314</v>
      </c>
      <c r="C302" s="77">
        <v>4</v>
      </c>
      <c r="D302" s="77">
        <v>1815</v>
      </c>
      <c r="E302" s="44">
        <f t="shared" si="7"/>
        <v>4537.5</v>
      </c>
      <c r="F302" s="124" t="s">
        <v>268</v>
      </c>
      <c r="G302" s="133"/>
      <c r="K302" s="134"/>
    </row>
    <row r="303" s="23" customFormat="1" ht="11" customHeight="1" spans="1:11">
      <c r="A303" s="41">
        <v>301</v>
      </c>
      <c r="B303" s="80" t="s">
        <v>315</v>
      </c>
      <c r="C303" s="77">
        <v>5</v>
      </c>
      <c r="D303" s="77">
        <v>1279</v>
      </c>
      <c r="E303" s="44">
        <f t="shared" si="7"/>
        <v>3197.5</v>
      </c>
      <c r="F303" s="124" t="s">
        <v>268</v>
      </c>
      <c r="G303" s="133"/>
      <c r="K303" s="134"/>
    </row>
    <row r="304" s="23" customFormat="1" ht="11" customHeight="1" spans="1:11">
      <c r="A304" s="41">
        <v>302</v>
      </c>
      <c r="B304" s="80" t="s">
        <v>316</v>
      </c>
      <c r="C304" s="77">
        <v>5</v>
      </c>
      <c r="D304" s="77">
        <v>1279</v>
      </c>
      <c r="E304" s="44">
        <f t="shared" si="7"/>
        <v>3197.5</v>
      </c>
      <c r="F304" s="124" t="s">
        <v>268</v>
      </c>
      <c r="G304" s="133"/>
      <c r="K304" s="134"/>
    </row>
    <row r="305" s="23" customFormat="1" ht="11" customHeight="1" spans="1:11">
      <c r="A305" s="41">
        <v>303</v>
      </c>
      <c r="B305" s="130" t="s">
        <v>317</v>
      </c>
      <c r="C305" s="130">
        <v>3</v>
      </c>
      <c r="D305" s="77">
        <v>674</v>
      </c>
      <c r="E305" s="44">
        <f t="shared" si="7"/>
        <v>1685</v>
      </c>
      <c r="F305" s="124" t="s">
        <v>318</v>
      </c>
      <c r="G305" s="135"/>
      <c r="K305" s="134"/>
    </row>
    <row r="306" s="23" customFormat="1" ht="11" customHeight="1" spans="1:11">
      <c r="A306" s="41">
        <v>304</v>
      </c>
      <c r="B306" s="130" t="s">
        <v>319</v>
      </c>
      <c r="C306" s="130">
        <v>7</v>
      </c>
      <c r="D306" s="77">
        <v>684</v>
      </c>
      <c r="E306" s="44">
        <f t="shared" si="7"/>
        <v>1710</v>
      </c>
      <c r="F306" s="124" t="s">
        <v>318</v>
      </c>
      <c r="G306" s="135"/>
      <c r="K306" s="134"/>
    </row>
    <row r="307" s="23" customFormat="1" ht="11" customHeight="1" spans="1:11">
      <c r="A307" s="41">
        <v>305</v>
      </c>
      <c r="B307" s="130" t="s">
        <v>320</v>
      </c>
      <c r="C307" s="130">
        <v>5</v>
      </c>
      <c r="D307" s="77">
        <v>680</v>
      </c>
      <c r="E307" s="44">
        <f t="shared" si="7"/>
        <v>1700</v>
      </c>
      <c r="F307" s="124" t="s">
        <v>318</v>
      </c>
      <c r="G307" s="135"/>
      <c r="K307" s="134"/>
    </row>
    <row r="308" s="23" customFormat="1" ht="11" customHeight="1" spans="1:11">
      <c r="A308" s="41">
        <v>306</v>
      </c>
      <c r="B308" s="130" t="s">
        <v>321</v>
      </c>
      <c r="C308" s="130">
        <v>5</v>
      </c>
      <c r="D308" s="77">
        <v>664</v>
      </c>
      <c r="E308" s="44">
        <f t="shared" si="7"/>
        <v>1660</v>
      </c>
      <c r="F308" s="124" t="s">
        <v>318</v>
      </c>
      <c r="G308" s="135"/>
      <c r="K308" s="134"/>
    </row>
    <row r="309" s="23" customFormat="1" ht="11" customHeight="1" spans="1:11">
      <c r="A309" s="41">
        <v>307</v>
      </c>
      <c r="B309" s="130" t="s">
        <v>322</v>
      </c>
      <c r="C309" s="130">
        <v>3</v>
      </c>
      <c r="D309" s="77">
        <v>668</v>
      </c>
      <c r="E309" s="44">
        <f t="shared" si="7"/>
        <v>1670</v>
      </c>
      <c r="F309" s="124" t="s">
        <v>318</v>
      </c>
      <c r="G309" s="135"/>
      <c r="K309" s="134"/>
    </row>
    <row r="310" s="24" customFormat="1" ht="11" customHeight="1" spans="1:11">
      <c r="A310" s="136">
        <v>308</v>
      </c>
      <c r="B310" s="137" t="s">
        <v>323</v>
      </c>
      <c r="C310" s="138">
        <v>5</v>
      </c>
      <c r="D310" s="139">
        <v>238</v>
      </c>
      <c r="E310" s="140" t="e">
        <f>SUM(Sheet1!#REF!*2.5)</f>
        <v>#REF!</v>
      </c>
      <c r="F310" s="141" t="s">
        <v>324</v>
      </c>
      <c r="G310" s="142"/>
      <c r="K310" s="152"/>
    </row>
    <row r="311" s="24" customFormat="1" ht="11" customHeight="1" spans="1:11">
      <c r="A311" s="136">
        <v>309</v>
      </c>
      <c r="B311" s="137" t="s">
        <v>325</v>
      </c>
      <c r="C311" s="138">
        <v>5</v>
      </c>
      <c r="D311" s="139">
        <v>238</v>
      </c>
      <c r="E311" s="140" t="e">
        <f>SUM(Sheet1!#REF!*2.5)</f>
        <v>#REF!</v>
      </c>
      <c r="F311" s="141" t="s">
        <v>324</v>
      </c>
      <c r="G311" s="142"/>
      <c r="K311" s="152"/>
    </row>
    <row r="312" s="24" customFormat="1" ht="11" customHeight="1" spans="1:11">
      <c r="A312" s="136">
        <v>310</v>
      </c>
      <c r="B312" s="137" t="s">
        <v>326</v>
      </c>
      <c r="C312" s="138">
        <v>6</v>
      </c>
      <c r="D312" s="139">
        <v>541</v>
      </c>
      <c r="E312" s="140" t="e">
        <f>SUM(Sheet1!#REF!*2.5)</f>
        <v>#REF!</v>
      </c>
      <c r="F312" s="141" t="s">
        <v>324</v>
      </c>
      <c r="G312" s="142"/>
      <c r="K312" s="152"/>
    </row>
    <row r="313" s="24" customFormat="1" ht="11" customHeight="1" spans="1:11">
      <c r="A313" s="136">
        <v>311</v>
      </c>
      <c r="B313" s="137" t="s">
        <v>327</v>
      </c>
      <c r="C313" s="138">
        <v>4</v>
      </c>
      <c r="D313" s="143">
        <v>238</v>
      </c>
      <c r="E313" s="140" t="e">
        <f>SUM(Sheet1!#REF!*2.5)</f>
        <v>#REF!</v>
      </c>
      <c r="F313" s="141" t="s">
        <v>324</v>
      </c>
      <c r="G313" s="142"/>
      <c r="K313" s="152"/>
    </row>
    <row r="314" s="24" customFormat="1" ht="11" customHeight="1" spans="1:11">
      <c r="A314" s="136">
        <v>312</v>
      </c>
      <c r="B314" s="137" t="s">
        <v>328</v>
      </c>
      <c r="C314" s="138">
        <v>5</v>
      </c>
      <c r="D314" s="139">
        <v>500</v>
      </c>
      <c r="E314" s="140" t="e">
        <f>SUM(Sheet1!#REF!*2.5)</f>
        <v>#REF!</v>
      </c>
      <c r="F314" s="141" t="s">
        <v>324</v>
      </c>
      <c r="G314" s="142"/>
      <c r="K314" s="152"/>
    </row>
    <row r="315" s="24" customFormat="1" ht="11" customHeight="1" spans="1:11">
      <c r="A315" s="136">
        <v>313</v>
      </c>
      <c r="B315" s="137" t="s">
        <v>329</v>
      </c>
      <c r="C315" s="138">
        <v>5</v>
      </c>
      <c r="D315" s="139">
        <v>541</v>
      </c>
      <c r="E315" s="140" t="e">
        <f>SUM(Sheet1!#REF!*2.5)</f>
        <v>#REF!</v>
      </c>
      <c r="F315" s="141" t="s">
        <v>324</v>
      </c>
      <c r="G315" s="142"/>
      <c r="K315" s="152"/>
    </row>
    <row r="316" s="24" customFormat="1" ht="11" customHeight="1" spans="1:11">
      <c r="A316" s="136">
        <v>314</v>
      </c>
      <c r="B316" s="137" t="s">
        <v>330</v>
      </c>
      <c r="C316" s="138">
        <v>5</v>
      </c>
      <c r="D316" s="139">
        <v>541</v>
      </c>
      <c r="E316" s="140" t="e">
        <f>SUM(Sheet1!#REF!*2.5)</f>
        <v>#REF!</v>
      </c>
      <c r="F316" s="141" t="s">
        <v>324</v>
      </c>
      <c r="G316" s="142"/>
      <c r="K316" s="152"/>
    </row>
    <row r="317" s="24" customFormat="1" ht="11" customHeight="1" spans="1:11">
      <c r="A317" s="136">
        <v>315</v>
      </c>
      <c r="B317" s="144" t="s">
        <v>331</v>
      </c>
      <c r="C317" s="144">
        <v>5</v>
      </c>
      <c r="D317" s="145">
        <v>541</v>
      </c>
      <c r="E317" s="140" t="e">
        <f>SUM(Sheet1!#REF!*2.5)</f>
        <v>#REF!</v>
      </c>
      <c r="F317" s="141" t="s">
        <v>324</v>
      </c>
      <c r="G317" s="142"/>
      <c r="K317" s="152"/>
    </row>
    <row r="318" s="24" customFormat="1" ht="11" customHeight="1" spans="1:11">
      <c r="A318" s="136">
        <v>316</v>
      </c>
      <c r="B318" s="144" t="s">
        <v>332</v>
      </c>
      <c r="C318" s="144">
        <v>6</v>
      </c>
      <c r="D318" s="139">
        <v>542</v>
      </c>
      <c r="E318" s="140" t="e">
        <f>SUM(Sheet1!#REF!*2.5)</f>
        <v>#REF!</v>
      </c>
      <c r="F318" s="141" t="s">
        <v>324</v>
      </c>
      <c r="G318" s="142"/>
      <c r="K318" s="152"/>
    </row>
    <row r="319" s="24" customFormat="1" ht="11" customHeight="1" spans="1:11">
      <c r="A319" s="136">
        <v>317</v>
      </c>
      <c r="B319" s="48" t="s">
        <v>333</v>
      </c>
      <c r="C319" s="146">
        <v>6</v>
      </c>
      <c r="D319" s="147">
        <v>1111</v>
      </c>
      <c r="E319" s="140" t="e">
        <f>SUM(Sheet1!#REF!*2.5)</f>
        <v>#REF!</v>
      </c>
      <c r="F319" s="148" t="s">
        <v>334</v>
      </c>
      <c r="G319" s="149"/>
      <c r="K319" s="152"/>
    </row>
    <row r="320" s="24" customFormat="1" ht="11" customHeight="1" spans="1:11">
      <c r="A320" s="136">
        <v>318</v>
      </c>
      <c r="B320" s="150" t="s">
        <v>335</v>
      </c>
      <c r="C320" s="146">
        <v>7</v>
      </c>
      <c r="D320" s="151">
        <v>1462</v>
      </c>
      <c r="E320" s="140" t="e">
        <f>SUM(Sheet1!#REF!*2.5)</f>
        <v>#REF!</v>
      </c>
      <c r="F320" s="148" t="s">
        <v>334</v>
      </c>
      <c r="G320" s="149"/>
      <c r="K320" s="152"/>
    </row>
    <row r="321" s="24" customFormat="1" ht="11" customHeight="1" spans="1:11">
      <c r="A321" s="136">
        <v>319</v>
      </c>
      <c r="B321" s="150" t="s">
        <v>336</v>
      </c>
      <c r="C321" s="146">
        <v>4</v>
      </c>
      <c r="D321" s="151">
        <v>500</v>
      </c>
      <c r="E321" s="140" t="e">
        <f>SUM(Sheet1!#REF!*2.5)</f>
        <v>#REF!</v>
      </c>
      <c r="F321" s="148" t="s">
        <v>334</v>
      </c>
      <c r="G321" s="149"/>
      <c r="K321" s="152"/>
    </row>
    <row r="322" s="24" customFormat="1" ht="11" customHeight="1" spans="1:11">
      <c r="A322" s="136">
        <v>320</v>
      </c>
      <c r="B322" s="150" t="s">
        <v>337</v>
      </c>
      <c r="C322" s="146">
        <v>5</v>
      </c>
      <c r="D322" s="147">
        <v>250</v>
      </c>
      <c r="E322" s="140" t="e">
        <f>SUM(Sheet1!#REF!*2.5)</f>
        <v>#REF!</v>
      </c>
      <c r="F322" s="148" t="s">
        <v>334</v>
      </c>
      <c r="G322" s="149"/>
      <c r="K322" s="152"/>
    </row>
    <row r="323" s="24" customFormat="1" ht="11" customHeight="1" spans="1:11">
      <c r="A323" s="136">
        <v>321</v>
      </c>
      <c r="B323" s="150" t="s">
        <v>338</v>
      </c>
      <c r="C323" s="146">
        <v>5</v>
      </c>
      <c r="D323" s="147">
        <v>250</v>
      </c>
      <c r="E323" s="140" t="e">
        <f>SUM(Sheet1!#REF!*2.5)</f>
        <v>#REF!</v>
      </c>
      <c r="F323" s="148" t="s">
        <v>334</v>
      </c>
      <c r="G323" s="149"/>
      <c r="K323" s="152"/>
    </row>
    <row r="324" s="24" customFormat="1" ht="11" customHeight="1" spans="1:11">
      <c r="A324" s="136">
        <v>322</v>
      </c>
      <c r="B324" s="150" t="s">
        <v>339</v>
      </c>
      <c r="C324" s="146">
        <v>6</v>
      </c>
      <c r="D324" s="147">
        <v>250</v>
      </c>
      <c r="E324" s="140" t="e">
        <f>SUM(Sheet1!#REF!*2.5)</f>
        <v>#REF!</v>
      </c>
      <c r="F324" s="148" t="s">
        <v>334</v>
      </c>
      <c r="G324" s="153"/>
      <c r="K324" s="152"/>
    </row>
    <row r="325" s="24" customFormat="1" ht="11" customHeight="1" spans="1:11">
      <c r="A325" s="136">
        <v>323</v>
      </c>
      <c r="B325" s="150" t="s">
        <v>340</v>
      </c>
      <c r="C325" s="146">
        <v>3</v>
      </c>
      <c r="D325" s="147">
        <v>250</v>
      </c>
      <c r="E325" s="140" t="e">
        <f>SUM(Sheet1!#REF!*2.5)</f>
        <v>#REF!</v>
      </c>
      <c r="F325" s="148" t="s">
        <v>334</v>
      </c>
      <c r="G325" s="149"/>
      <c r="K325" s="152"/>
    </row>
    <row r="326" s="24" customFormat="1" ht="11" customHeight="1" spans="1:11">
      <c r="A326" s="136">
        <v>324</v>
      </c>
      <c r="B326" s="144" t="s">
        <v>341</v>
      </c>
      <c r="C326" s="144">
        <v>5</v>
      </c>
      <c r="D326" s="147">
        <v>500</v>
      </c>
      <c r="E326" s="140" t="e">
        <f>SUM(Sheet1!#REF!*2.5)</f>
        <v>#REF!</v>
      </c>
      <c r="F326" s="148" t="s">
        <v>334</v>
      </c>
      <c r="G326" s="154"/>
      <c r="K326" s="152"/>
    </row>
    <row r="327" s="24" customFormat="1" ht="11" customHeight="1" spans="1:11">
      <c r="A327" s="136">
        <v>325</v>
      </c>
      <c r="B327" s="48" t="s">
        <v>342</v>
      </c>
      <c r="C327" s="146">
        <v>5</v>
      </c>
      <c r="D327" s="147">
        <v>1518</v>
      </c>
      <c r="E327" s="140" t="e">
        <f>SUM(Sheet1!#REF!*2.5)</f>
        <v>#REF!</v>
      </c>
      <c r="F327" s="148" t="s">
        <v>334</v>
      </c>
      <c r="G327" s="149"/>
      <c r="K327" s="152"/>
    </row>
    <row r="328" s="23" customFormat="1" ht="11" customHeight="1" spans="1:11">
      <c r="A328" s="41">
        <v>326</v>
      </c>
      <c r="B328" s="155" t="s">
        <v>343</v>
      </c>
      <c r="C328" s="156">
        <v>5</v>
      </c>
      <c r="D328" s="157">
        <v>630</v>
      </c>
      <c r="E328" s="140" t="e">
        <f>SUM(Sheet1!#REF!*2.5)</f>
        <v>#REF!</v>
      </c>
      <c r="F328" s="148" t="s">
        <v>344</v>
      </c>
      <c r="G328" s="158"/>
      <c r="K328" s="134"/>
    </row>
    <row r="329" s="23" customFormat="1" ht="11" customHeight="1" spans="1:11">
      <c r="A329" s="41">
        <v>327</v>
      </c>
      <c r="B329" s="155" t="s">
        <v>345</v>
      </c>
      <c r="C329" s="156">
        <v>6</v>
      </c>
      <c r="D329" s="157">
        <v>630</v>
      </c>
      <c r="E329" s="140" t="e">
        <f>SUM(Sheet1!#REF!*2.5)</f>
        <v>#REF!</v>
      </c>
      <c r="F329" s="148" t="s">
        <v>344</v>
      </c>
      <c r="G329" s="158"/>
      <c r="K329" s="134"/>
    </row>
    <row r="330" s="23" customFormat="1" ht="11" customHeight="1" spans="1:11">
      <c r="A330" s="41">
        <v>328</v>
      </c>
      <c r="B330" s="49" t="s">
        <v>346</v>
      </c>
      <c r="C330" s="159">
        <v>5</v>
      </c>
      <c r="D330" s="160">
        <v>630</v>
      </c>
      <c r="E330" s="140" t="e">
        <f>SUM(Sheet1!#REF!*2.5)</f>
        <v>#REF!</v>
      </c>
      <c r="F330" s="148" t="s">
        <v>344</v>
      </c>
      <c r="G330" s="161"/>
      <c r="K330" s="134"/>
    </row>
    <row r="331" s="23" customFormat="1" ht="11" customHeight="1" spans="1:11">
      <c r="A331" s="41">
        <v>329</v>
      </c>
      <c r="B331" s="49" t="s">
        <v>347</v>
      </c>
      <c r="C331" s="159">
        <v>5</v>
      </c>
      <c r="D331" s="160">
        <v>500</v>
      </c>
      <c r="E331" s="140" t="e">
        <f>SUM(Sheet1!#REF!*2.5)</f>
        <v>#REF!</v>
      </c>
      <c r="F331" s="148" t="s">
        <v>344</v>
      </c>
      <c r="G331" s="161"/>
      <c r="K331" s="134"/>
    </row>
    <row r="332" s="23" customFormat="1" ht="11" customHeight="1" spans="1:11">
      <c r="A332" s="41">
        <v>330</v>
      </c>
      <c r="B332" s="49" t="s">
        <v>348</v>
      </c>
      <c r="C332" s="159">
        <v>6</v>
      </c>
      <c r="D332" s="160">
        <v>630</v>
      </c>
      <c r="E332" s="140" t="e">
        <f>SUM(Sheet1!#REF!*2.5)</f>
        <v>#REF!</v>
      </c>
      <c r="F332" s="148" t="s">
        <v>344</v>
      </c>
      <c r="G332" s="161"/>
      <c r="K332" s="134"/>
    </row>
    <row r="333" s="23" customFormat="1" ht="11" customHeight="1" spans="1:11">
      <c r="A333" s="41">
        <v>331</v>
      </c>
      <c r="B333" s="155" t="s">
        <v>349</v>
      </c>
      <c r="C333" s="156">
        <v>5</v>
      </c>
      <c r="D333" s="157">
        <v>520</v>
      </c>
      <c r="E333" s="140" t="e">
        <f>SUM(Sheet1!#REF!*2.5)</f>
        <v>#REF!</v>
      </c>
      <c r="F333" s="148" t="s">
        <v>344</v>
      </c>
      <c r="G333" s="158"/>
      <c r="K333" s="134"/>
    </row>
    <row r="334" s="23" customFormat="1" ht="11" customHeight="1" spans="1:11">
      <c r="A334" s="41">
        <v>332</v>
      </c>
      <c r="B334" s="162" t="s">
        <v>350</v>
      </c>
      <c r="C334" s="156">
        <v>7</v>
      </c>
      <c r="D334" s="157">
        <v>520</v>
      </c>
      <c r="E334" s="140" t="e">
        <f>SUM(Sheet1!#REF!*2.5)</f>
        <v>#REF!</v>
      </c>
      <c r="F334" s="148" t="s">
        <v>344</v>
      </c>
      <c r="G334" s="158"/>
      <c r="K334" s="134"/>
    </row>
    <row r="335" s="23" customFormat="1" ht="11" customHeight="1" spans="1:11">
      <c r="A335" s="41">
        <v>333</v>
      </c>
      <c r="B335" s="155" t="s">
        <v>351</v>
      </c>
      <c r="C335" s="156">
        <v>6</v>
      </c>
      <c r="D335" s="157">
        <v>840</v>
      </c>
      <c r="E335" s="140" t="e">
        <f>SUM(Sheet1!#REF!*2.5)</f>
        <v>#REF!</v>
      </c>
      <c r="F335" s="148" t="s">
        <v>344</v>
      </c>
      <c r="G335" s="158"/>
      <c r="K335" s="134"/>
    </row>
    <row r="336" s="23" customFormat="1" ht="11" customHeight="1" spans="1:11">
      <c r="A336" s="41">
        <v>334</v>
      </c>
      <c r="B336" s="155" t="s">
        <v>352</v>
      </c>
      <c r="C336" s="156">
        <v>3</v>
      </c>
      <c r="D336" s="157">
        <v>500</v>
      </c>
      <c r="E336" s="140" t="e">
        <f>SUM(Sheet1!#REF!*2.5)</f>
        <v>#REF!</v>
      </c>
      <c r="F336" s="148" t="s">
        <v>344</v>
      </c>
      <c r="G336" s="158"/>
      <c r="K336" s="134"/>
    </row>
    <row r="337" s="23" customFormat="1" ht="11" customHeight="1" spans="1:11">
      <c r="A337" s="41">
        <v>335</v>
      </c>
      <c r="B337" s="162" t="s">
        <v>353</v>
      </c>
      <c r="C337" s="156">
        <v>4</v>
      </c>
      <c r="D337" s="157">
        <v>520</v>
      </c>
      <c r="E337" s="140" t="e">
        <f>SUM(Sheet1!#REF!*2.5)</f>
        <v>#REF!</v>
      </c>
      <c r="F337" s="148" t="s">
        <v>344</v>
      </c>
      <c r="G337" s="158"/>
      <c r="K337" s="134"/>
    </row>
    <row r="338" s="23" customFormat="1" ht="11" customHeight="1" spans="1:11">
      <c r="A338" s="41">
        <v>336</v>
      </c>
      <c r="B338" s="155" t="s">
        <v>354</v>
      </c>
      <c r="C338" s="156">
        <v>4</v>
      </c>
      <c r="D338" s="157">
        <v>840</v>
      </c>
      <c r="E338" s="140" t="e">
        <f>SUM(Sheet1!#REF!*2.5)</f>
        <v>#REF!</v>
      </c>
      <c r="F338" s="148" t="s">
        <v>344</v>
      </c>
      <c r="G338" s="158"/>
      <c r="K338" s="134"/>
    </row>
    <row r="339" s="23" customFormat="1" ht="11" customHeight="1" spans="1:11">
      <c r="A339" s="41">
        <v>337</v>
      </c>
      <c r="B339" s="163" t="s">
        <v>355</v>
      </c>
      <c r="C339" s="164">
        <v>6</v>
      </c>
      <c r="D339" s="165">
        <v>1346</v>
      </c>
      <c r="E339" s="140" t="e">
        <f>SUM(Sheet1!#REF!*2.5)</f>
        <v>#REF!</v>
      </c>
      <c r="F339" s="166" t="s">
        <v>356</v>
      </c>
      <c r="G339" s="167"/>
      <c r="K339" s="134"/>
    </row>
    <row r="340" s="23" customFormat="1" ht="11" customHeight="1" spans="1:11">
      <c r="A340" s="41">
        <v>338</v>
      </c>
      <c r="B340" s="163" t="s">
        <v>357</v>
      </c>
      <c r="C340" s="164">
        <v>6</v>
      </c>
      <c r="D340" s="165">
        <v>1346</v>
      </c>
      <c r="E340" s="140" t="e">
        <f>SUM(Sheet1!#REF!*2.5)</f>
        <v>#REF!</v>
      </c>
      <c r="F340" s="166" t="s">
        <v>356</v>
      </c>
      <c r="G340" s="167"/>
      <c r="K340" s="134"/>
    </row>
    <row r="341" s="23" customFormat="1" ht="11" customHeight="1" spans="1:11">
      <c r="A341" s="41">
        <v>339</v>
      </c>
      <c r="B341" s="163" t="s">
        <v>358</v>
      </c>
      <c r="C341" s="164">
        <v>4</v>
      </c>
      <c r="D341" s="165">
        <v>1488</v>
      </c>
      <c r="E341" s="140" t="e">
        <f>SUM(Sheet1!#REF!*2.5)</f>
        <v>#REF!</v>
      </c>
      <c r="F341" s="166" t="s">
        <v>356</v>
      </c>
      <c r="G341" s="167"/>
      <c r="K341" s="134"/>
    </row>
    <row r="342" s="23" customFormat="1" ht="11" customHeight="1" spans="1:11">
      <c r="A342" s="41">
        <v>340</v>
      </c>
      <c r="B342" s="163" t="s">
        <v>359</v>
      </c>
      <c r="C342" s="164">
        <v>7</v>
      </c>
      <c r="D342" s="165">
        <v>1362</v>
      </c>
      <c r="E342" s="140" t="e">
        <f>SUM(Sheet1!#REF!*2.5)</f>
        <v>#REF!</v>
      </c>
      <c r="F342" s="166" t="s">
        <v>356</v>
      </c>
      <c r="G342" s="167"/>
      <c r="K342" s="134"/>
    </row>
    <row r="343" s="23" customFormat="1" ht="11" customHeight="1" spans="1:11">
      <c r="A343" s="41">
        <v>341</v>
      </c>
      <c r="B343" s="163" t="s">
        <v>360</v>
      </c>
      <c r="C343" s="164">
        <v>4</v>
      </c>
      <c r="D343" s="165">
        <v>1492</v>
      </c>
      <c r="E343" s="140" t="e">
        <f>SUM(Sheet1!#REF!*2.5)</f>
        <v>#REF!</v>
      </c>
      <c r="F343" s="166" t="s">
        <v>356</v>
      </c>
      <c r="G343" s="167"/>
      <c r="K343" s="134"/>
    </row>
    <row r="344" s="23" customFormat="1" ht="11" customHeight="1" spans="1:11">
      <c r="A344" s="41">
        <v>342</v>
      </c>
      <c r="B344" s="163" t="s">
        <v>361</v>
      </c>
      <c r="C344" s="164">
        <v>6</v>
      </c>
      <c r="D344" s="165">
        <v>1348</v>
      </c>
      <c r="E344" s="140" t="e">
        <f>SUM(Sheet1!#REF!*2.5)</f>
        <v>#REF!</v>
      </c>
      <c r="F344" s="166" t="s">
        <v>356</v>
      </c>
      <c r="G344" s="168"/>
      <c r="K344" s="134"/>
    </row>
    <row r="345" s="23" customFormat="1" ht="11" customHeight="1" spans="1:11">
      <c r="A345" s="41">
        <v>343</v>
      </c>
      <c r="B345" s="163" t="s">
        <v>362</v>
      </c>
      <c r="C345" s="164">
        <v>4</v>
      </c>
      <c r="D345" s="165">
        <v>556</v>
      </c>
      <c r="E345" s="140" t="e">
        <f>SUM(Sheet1!#REF!*2.5)</f>
        <v>#REF!</v>
      </c>
      <c r="F345" s="166" t="s">
        <v>356</v>
      </c>
      <c r="G345" s="167"/>
      <c r="K345" s="134"/>
    </row>
    <row r="346" s="23" customFormat="1" ht="11" customHeight="1" spans="1:11">
      <c r="A346" s="41">
        <v>344</v>
      </c>
      <c r="B346" s="163" t="s">
        <v>363</v>
      </c>
      <c r="C346" s="163">
        <v>4</v>
      </c>
      <c r="D346" s="169">
        <v>1472</v>
      </c>
      <c r="E346" s="140" t="e">
        <f>SUM(Sheet1!#REF!*2.5)</f>
        <v>#REF!</v>
      </c>
      <c r="F346" s="170" t="s">
        <v>356</v>
      </c>
      <c r="G346" s="171"/>
      <c r="K346" s="134"/>
    </row>
    <row r="347" s="23" customFormat="1" ht="11" customHeight="1" spans="1:11">
      <c r="A347" s="41">
        <v>345</v>
      </c>
      <c r="B347" s="122" t="s">
        <v>364</v>
      </c>
      <c r="C347" s="156">
        <v>7</v>
      </c>
      <c r="D347" s="151">
        <v>800</v>
      </c>
      <c r="E347" s="140" t="e">
        <f>SUM(Sheet1!#REF!*2.5)</f>
        <v>#REF!</v>
      </c>
      <c r="F347" s="172" t="s">
        <v>365</v>
      </c>
      <c r="G347" s="173"/>
      <c r="K347" s="134"/>
    </row>
    <row r="348" s="23" customFormat="1" ht="11" customHeight="1" spans="1:11">
      <c r="A348" s="41">
        <v>346</v>
      </c>
      <c r="B348" s="122" t="s">
        <v>366</v>
      </c>
      <c r="C348" s="156">
        <v>5</v>
      </c>
      <c r="D348" s="151">
        <v>795</v>
      </c>
      <c r="E348" s="140" t="e">
        <f>SUM(Sheet1!#REF!*2.5)</f>
        <v>#REF!</v>
      </c>
      <c r="F348" s="172" t="s">
        <v>365</v>
      </c>
      <c r="G348" s="173"/>
      <c r="K348" s="134"/>
    </row>
    <row r="349" s="23" customFormat="1" ht="11" customHeight="1" spans="1:11">
      <c r="A349" s="41">
        <v>347</v>
      </c>
      <c r="B349" s="122" t="s">
        <v>367</v>
      </c>
      <c r="C349" s="156">
        <v>5</v>
      </c>
      <c r="D349" s="151">
        <v>812</v>
      </c>
      <c r="E349" s="140" t="e">
        <f>SUM(Sheet1!#REF!*2.5)</f>
        <v>#REF!</v>
      </c>
      <c r="F349" s="172" t="s">
        <v>365</v>
      </c>
      <c r="G349" s="173"/>
      <c r="K349" s="134"/>
    </row>
    <row r="350" s="23" customFormat="1" ht="11" customHeight="1" spans="1:11">
      <c r="A350" s="41">
        <v>348</v>
      </c>
      <c r="B350" s="122" t="s">
        <v>368</v>
      </c>
      <c r="C350" s="174">
        <v>2</v>
      </c>
      <c r="D350" s="151">
        <v>797</v>
      </c>
      <c r="E350" s="140" t="e">
        <f>SUM(Sheet1!#REF!*2.5)</f>
        <v>#REF!</v>
      </c>
      <c r="F350" s="172" t="s">
        <v>365</v>
      </c>
      <c r="G350" s="173"/>
      <c r="K350" s="134"/>
    </row>
    <row r="351" s="23" customFormat="1" ht="11" customHeight="1" spans="1:11">
      <c r="A351" s="41">
        <v>349</v>
      </c>
      <c r="B351" s="122" t="s">
        <v>369</v>
      </c>
      <c r="C351" s="174">
        <v>6</v>
      </c>
      <c r="D351" s="151">
        <v>803</v>
      </c>
      <c r="E351" s="140" t="e">
        <f>SUM(Sheet1!#REF!*2.5)</f>
        <v>#REF!</v>
      </c>
      <c r="F351" s="172" t="s">
        <v>365</v>
      </c>
      <c r="G351" s="173"/>
      <c r="K351" s="134"/>
    </row>
    <row r="352" s="23" customFormat="1" ht="11" customHeight="1" spans="1:11">
      <c r="A352" s="41">
        <v>350</v>
      </c>
      <c r="B352" s="122" t="s">
        <v>370</v>
      </c>
      <c r="C352" s="156">
        <v>5</v>
      </c>
      <c r="D352" s="151">
        <v>800</v>
      </c>
      <c r="E352" s="140" t="e">
        <f>SUM(Sheet1!#REF!*2.5)</f>
        <v>#REF!</v>
      </c>
      <c r="F352" s="172" t="s">
        <v>365</v>
      </c>
      <c r="G352" s="173"/>
      <c r="K352" s="134"/>
    </row>
    <row r="353" s="23" customFormat="1" ht="11" customHeight="1" spans="1:11">
      <c r="A353" s="41">
        <v>351</v>
      </c>
      <c r="B353" s="122" t="s">
        <v>371</v>
      </c>
      <c r="C353" s="156">
        <v>4</v>
      </c>
      <c r="D353" s="151">
        <v>796</v>
      </c>
      <c r="E353" s="140" t="e">
        <f>SUM(Sheet1!#REF!*2.5)</f>
        <v>#REF!</v>
      </c>
      <c r="F353" s="172" t="s">
        <v>365</v>
      </c>
      <c r="G353" s="173"/>
      <c r="K353" s="134"/>
    </row>
    <row r="354" s="23" customFormat="1" ht="11" customHeight="1" spans="1:11">
      <c r="A354" s="41">
        <v>352</v>
      </c>
      <c r="B354" s="122" t="s">
        <v>372</v>
      </c>
      <c r="C354" s="156">
        <v>7</v>
      </c>
      <c r="D354" s="151">
        <v>784</v>
      </c>
      <c r="E354" s="140" t="e">
        <f>SUM(Sheet1!#REF!*2.5)</f>
        <v>#REF!</v>
      </c>
      <c r="F354" s="172" t="s">
        <v>365</v>
      </c>
      <c r="G354" s="173"/>
      <c r="K354" s="134"/>
    </row>
    <row r="355" s="23" customFormat="1" ht="11" customHeight="1" spans="1:11">
      <c r="A355" s="41">
        <v>353</v>
      </c>
      <c r="B355" s="122" t="s">
        <v>373</v>
      </c>
      <c r="C355" s="156">
        <v>6</v>
      </c>
      <c r="D355" s="151">
        <v>826</v>
      </c>
      <c r="E355" s="140" t="e">
        <f>SUM(Sheet1!#REF!*2.5)</f>
        <v>#REF!</v>
      </c>
      <c r="F355" s="172" t="s">
        <v>365</v>
      </c>
      <c r="G355" s="173"/>
      <c r="K355" s="134"/>
    </row>
    <row r="356" s="23" customFormat="1" ht="11" customHeight="1" spans="1:11">
      <c r="A356" s="41">
        <v>354</v>
      </c>
      <c r="B356" s="122" t="s">
        <v>374</v>
      </c>
      <c r="C356" s="156">
        <v>5</v>
      </c>
      <c r="D356" s="151">
        <v>816</v>
      </c>
      <c r="E356" s="140" t="e">
        <f>SUM(Sheet1!#REF!*2.5)</f>
        <v>#REF!</v>
      </c>
      <c r="F356" s="172" t="s">
        <v>365</v>
      </c>
      <c r="G356" s="173"/>
      <c r="K356" s="134"/>
    </row>
    <row r="357" s="23" customFormat="1" ht="11" customHeight="1" spans="1:11">
      <c r="A357" s="41">
        <v>355</v>
      </c>
      <c r="B357" s="122" t="s">
        <v>375</v>
      </c>
      <c r="C357" s="156">
        <v>5</v>
      </c>
      <c r="D357" s="151">
        <v>793</v>
      </c>
      <c r="E357" s="140" t="e">
        <f>SUM(Sheet1!#REF!*2.5)</f>
        <v>#REF!</v>
      </c>
      <c r="F357" s="172" t="s">
        <v>365</v>
      </c>
      <c r="G357" s="173"/>
      <c r="K357" s="134"/>
    </row>
    <row r="358" s="23" customFormat="1" ht="11" customHeight="1" spans="1:11">
      <c r="A358" s="41">
        <v>356</v>
      </c>
      <c r="B358" s="122" t="s">
        <v>376</v>
      </c>
      <c r="C358" s="156">
        <v>4</v>
      </c>
      <c r="D358" s="151">
        <v>798</v>
      </c>
      <c r="E358" s="140" t="e">
        <f>SUM(Sheet1!#REF!*2.5)</f>
        <v>#REF!</v>
      </c>
      <c r="F358" s="172" t="s">
        <v>365</v>
      </c>
      <c r="G358" s="173"/>
      <c r="K358" s="134"/>
    </row>
    <row r="359" s="23" customFormat="1" ht="11" customHeight="1" spans="1:11">
      <c r="A359" s="41">
        <v>357</v>
      </c>
      <c r="B359" s="122" t="s">
        <v>377</v>
      </c>
      <c r="C359" s="156">
        <v>5</v>
      </c>
      <c r="D359" s="151">
        <v>802</v>
      </c>
      <c r="E359" s="140" t="e">
        <f>SUM(Sheet1!#REF!*2.5)</f>
        <v>#REF!</v>
      </c>
      <c r="F359" s="172" t="s">
        <v>365</v>
      </c>
      <c r="G359" s="173"/>
      <c r="K359" s="134"/>
    </row>
    <row r="360" s="23" customFormat="1" ht="11" customHeight="1" spans="1:11">
      <c r="A360" s="41">
        <v>358</v>
      </c>
      <c r="B360" s="122" t="s">
        <v>378</v>
      </c>
      <c r="C360" s="156">
        <v>4</v>
      </c>
      <c r="D360" s="151">
        <v>790</v>
      </c>
      <c r="E360" s="140" t="e">
        <f>SUM(Sheet1!#REF!*2.5)</f>
        <v>#REF!</v>
      </c>
      <c r="F360" s="172" t="s">
        <v>365</v>
      </c>
      <c r="G360" s="173"/>
      <c r="K360" s="134"/>
    </row>
    <row r="361" s="23" customFormat="1" ht="11" customHeight="1" spans="1:11">
      <c r="A361" s="41">
        <v>359</v>
      </c>
      <c r="B361" s="175" t="s">
        <v>379</v>
      </c>
      <c r="C361" s="80">
        <v>4</v>
      </c>
      <c r="D361" s="176">
        <v>4020</v>
      </c>
      <c r="E361" s="140" t="e">
        <f>SUM(Sheet1!#REF!*2.5)</f>
        <v>#REF!</v>
      </c>
      <c r="F361" s="177" t="s">
        <v>380</v>
      </c>
      <c r="G361" s="178"/>
      <c r="K361" s="134"/>
    </row>
    <row r="362" s="23" customFormat="1" ht="11" customHeight="1" spans="1:11">
      <c r="A362" s="41">
        <v>360</v>
      </c>
      <c r="B362" s="179" t="s">
        <v>381</v>
      </c>
      <c r="C362" s="180">
        <v>4</v>
      </c>
      <c r="D362" s="181">
        <v>2580</v>
      </c>
      <c r="E362" s="140" t="e">
        <f>SUM(Sheet1!#REF!*2.5)</f>
        <v>#REF!</v>
      </c>
      <c r="F362" s="177" t="s">
        <v>380</v>
      </c>
      <c r="G362" s="178"/>
      <c r="K362" s="134"/>
    </row>
    <row r="363" s="23" customFormat="1" ht="11" customHeight="1" spans="1:11">
      <c r="A363" s="41">
        <v>361</v>
      </c>
      <c r="B363" s="164" t="s">
        <v>382</v>
      </c>
      <c r="C363" s="180">
        <v>8</v>
      </c>
      <c r="D363" s="181">
        <v>5120</v>
      </c>
      <c r="E363" s="140" t="e">
        <f>SUM(Sheet1!#REF!*2.5)</f>
        <v>#REF!</v>
      </c>
      <c r="F363" s="177" t="s">
        <v>380</v>
      </c>
      <c r="G363" s="178"/>
      <c r="K363" s="134"/>
    </row>
    <row r="364" s="23" customFormat="1" ht="11" customHeight="1" spans="1:11">
      <c r="A364" s="41">
        <v>362</v>
      </c>
      <c r="B364" s="164" t="s">
        <v>383</v>
      </c>
      <c r="C364" s="180">
        <v>6</v>
      </c>
      <c r="D364" s="181">
        <v>2580</v>
      </c>
      <c r="E364" s="140" t="e">
        <f>SUM(Sheet1!#REF!*2.5)</f>
        <v>#REF!</v>
      </c>
      <c r="F364" s="177" t="s">
        <v>380</v>
      </c>
      <c r="G364" s="178"/>
      <c r="K364" s="134"/>
    </row>
    <row r="365" s="23" customFormat="1" ht="11" customHeight="1" spans="1:11">
      <c r="A365" s="41">
        <v>363</v>
      </c>
      <c r="B365" s="179" t="s">
        <v>384</v>
      </c>
      <c r="C365" s="180">
        <v>3</v>
      </c>
      <c r="D365" s="181">
        <v>5729.6</v>
      </c>
      <c r="E365" s="140" t="e">
        <f>SUM(Sheet1!#REF!*2.5)</f>
        <v>#REF!</v>
      </c>
      <c r="F365" s="177" t="s">
        <v>380</v>
      </c>
      <c r="G365" s="178"/>
      <c r="K365" s="134"/>
    </row>
    <row r="366" s="23" customFormat="1" ht="11" customHeight="1" spans="1:11">
      <c r="A366" s="41">
        <v>364</v>
      </c>
      <c r="B366" s="179" t="s">
        <v>385</v>
      </c>
      <c r="C366" s="180">
        <v>6</v>
      </c>
      <c r="D366" s="181">
        <v>3750</v>
      </c>
      <c r="E366" s="140" t="e">
        <f>SUM(Sheet1!#REF!*2.5)</f>
        <v>#REF!</v>
      </c>
      <c r="F366" s="177" t="s">
        <v>380</v>
      </c>
      <c r="G366" s="178"/>
      <c r="K366" s="134"/>
    </row>
    <row r="367" s="23" customFormat="1" ht="11" customHeight="1" spans="1:11">
      <c r="A367" s="41">
        <v>365</v>
      </c>
      <c r="B367" s="126" t="s">
        <v>386</v>
      </c>
      <c r="C367" s="182">
        <v>4</v>
      </c>
      <c r="D367" s="183">
        <v>2520</v>
      </c>
      <c r="E367" s="140" t="e">
        <f>SUM(Sheet1!#REF!*2.5)</f>
        <v>#REF!</v>
      </c>
      <c r="F367" s="184" t="s">
        <v>380</v>
      </c>
      <c r="G367" s="185"/>
      <c r="K367" s="134"/>
    </row>
    <row r="368" s="23" customFormat="1" ht="11" customHeight="1" spans="1:11">
      <c r="A368" s="41">
        <v>366</v>
      </c>
      <c r="B368" s="126" t="s">
        <v>387</v>
      </c>
      <c r="C368" s="182">
        <v>4</v>
      </c>
      <c r="D368" s="183">
        <v>3050</v>
      </c>
      <c r="E368" s="140" t="e">
        <f>SUM(Sheet1!#REF!*2.5)</f>
        <v>#REF!</v>
      </c>
      <c r="F368" s="184" t="s">
        <v>380</v>
      </c>
      <c r="G368" s="186"/>
      <c r="K368" s="134"/>
    </row>
    <row r="369" s="23" customFormat="1" ht="11" customHeight="1" spans="1:11">
      <c r="A369" s="41">
        <v>367</v>
      </c>
      <c r="B369" s="179" t="s">
        <v>388</v>
      </c>
      <c r="C369" s="180">
        <v>5</v>
      </c>
      <c r="D369" s="181">
        <v>1460</v>
      </c>
      <c r="E369" s="140" t="e">
        <f>SUM(Sheet1!#REF!*2.5)</f>
        <v>#REF!</v>
      </c>
      <c r="F369" s="177" t="s">
        <v>380</v>
      </c>
      <c r="G369" s="178"/>
      <c r="K369" s="134"/>
    </row>
    <row r="370" s="23" customFormat="1" ht="11" customHeight="1" spans="1:11">
      <c r="A370" s="41">
        <v>368</v>
      </c>
      <c r="B370" s="179" t="s">
        <v>389</v>
      </c>
      <c r="C370" s="180">
        <v>5</v>
      </c>
      <c r="D370" s="181">
        <v>3025.2</v>
      </c>
      <c r="E370" s="140" t="e">
        <f>SUM(Sheet1!#REF!*2.5)</f>
        <v>#REF!</v>
      </c>
      <c r="F370" s="177" t="s">
        <v>380</v>
      </c>
      <c r="G370" s="178"/>
      <c r="K370" s="134"/>
    </row>
    <row r="371" s="23" customFormat="1" ht="11" customHeight="1" spans="1:11">
      <c r="A371" s="41">
        <v>369</v>
      </c>
      <c r="B371" s="164" t="s">
        <v>390</v>
      </c>
      <c r="C371" s="180">
        <v>4</v>
      </c>
      <c r="D371" s="181">
        <v>5148.8</v>
      </c>
      <c r="E371" s="140" t="e">
        <f>SUM(Sheet1!#REF!*2.5)</f>
        <v>#REF!</v>
      </c>
      <c r="F371" s="177" t="s">
        <v>380</v>
      </c>
      <c r="G371" s="178"/>
      <c r="K371" s="134"/>
    </row>
    <row r="372" s="23" customFormat="1" ht="11" customHeight="1" spans="1:11">
      <c r="A372" s="41">
        <v>370</v>
      </c>
      <c r="B372" s="164" t="s">
        <v>391</v>
      </c>
      <c r="C372" s="180">
        <v>6</v>
      </c>
      <c r="D372" s="181">
        <v>3010</v>
      </c>
      <c r="E372" s="140" t="e">
        <f>SUM(Sheet1!#REF!*2.5)</f>
        <v>#REF!</v>
      </c>
      <c r="F372" s="177" t="s">
        <v>380</v>
      </c>
      <c r="G372" s="178"/>
      <c r="K372" s="134"/>
    </row>
    <row r="373" s="23" customFormat="1" ht="11" customHeight="1" spans="1:11">
      <c r="A373" s="41">
        <v>371</v>
      </c>
      <c r="B373" s="164" t="s">
        <v>392</v>
      </c>
      <c r="C373" s="180">
        <v>5</v>
      </c>
      <c r="D373" s="181">
        <v>3750</v>
      </c>
      <c r="E373" s="140" t="e">
        <f>SUM(Sheet1!#REF!*2.5)</f>
        <v>#REF!</v>
      </c>
      <c r="F373" s="177" t="s">
        <v>380</v>
      </c>
      <c r="G373" s="178"/>
      <c r="K373" s="134"/>
    </row>
    <row r="374" s="23" customFormat="1" ht="11" customHeight="1" spans="1:11">
      <c r="A374" s="41">
        <v>372</v>
      </c>
      <c r="B374" s="179" t="s">
        <v>393</v>
      </c>
      <c r="C374" s="180">
        <v>5</v>
      </c>
      <c r="D374" s="181">
        <v>2500</v>
      </c>
      <c r="E374" s="140" t="e">
        <f>SUM(Sheet1!#REF!*2.5)</f>
        <v>#REF!</v>
      </c>
      <c r="F374" s="177" t="s">
        <v>380</v>
      </c>
      <c r="G374" s="178"/>
      <c r="K374" s="134"/>
    </row>
    <row r="375" s="23" customFormat="1" ht="11" customHeight="1" spans="1:11">
      <c r="A375" s="41">
        <v>373</v>
      </c>
      <c r="B375" s="164" t="s">
        <v>394</v>
      </c>
      <c r="C375" s="180">
        <v>6</v>
      </c>
      <c r="D375" s="181">
        <v>2330</v>
      </c>
      <c r="E375" s="140" t="e">
        <f>SUM(Sheet1!#REF!*2.5)</f>
        <v>#REF!</v>
      </c>
      <c r="F375" s="177" t="s">
        <v>380</v>
      </c>
      <c r="G375" s="178"/>
      <c r="K375" s="134"/>
    </row>
    <row r="376" s="23" customFormat="1" ht="11" customHeight="1" spans="1:11">
      <c r="A376" s="41">
        <v>374</v>
      </c>
      <c r="B376" s="179" t="s">
        <v>395</v>
      </c>
      <c r="C376" s="180">
        <v>6</v>
      </c>
      <c r="D376" s="181">
        <v>3750</v>
      </c>
      <c r="E376" s="140" t="e">
        <f>SUM(Sheet1!#REF!*2.5)</f>
        <v>#REF!</v>
      </c>
      <c r="F376" s="177" t="s">
        <v>380</v>
      </c>
      <c r="G376" s="178"/>
      <c r="K376" s="134"/>
    </row>
    <row r="377" s="23" customFormat="1" ht="11" customHeight="1" spans="1:11">
      <c r="A377" s="41">
        <v>375</v>
      </c>
      <c r="B377" s="179" t="s">
        <v>396</v>
      </c>
      <c r="C377" s="180">
        <v>7</v>
      </c>
      <c r="D377" s="181">
        <v>3000</v>
      </c>
      <c r="E377" s="140" t="e">
        <f>SUM(Sheet1!#REF!*2.5)</f>
        <v>#REF!</v>
      </c>
      <c r="F377" s="177" t="s">
        <v>380</v>
      </c>
      <c r="G377" s="178"/>
      <c r="K377" s="134"/>
    </row>
    <row r="378" s="23" customFormat="1" ht="11" customHeight="1" spans="1:11">
      <c r="A378" s="41">
        <v>376</v>
      </c>
      <c r="B378" s="164" t="s">
        <v>397</v>
      </c>
      <c r="C378" s="180">
        <v>6</v>
      </c>
      <c r="D378" s="181">
        <v>2147.4</v>
      </c>
      <c r="E378" s="140" t="e">
        <f>SUM(Sheet1!#REF!*2.5)</f>
        <v>#REF!</v>
      </c>
      <c r="F378" s="177" t="s">
        <v>380</v>
      </c>
      <c r="G378" s="178"/>
      <c r="K378" s="134"/>
    </row>
    <row r="379" s="23" customFormat="1" ht="11" customHeight="1" spans="1:11">
      <c r="A379" s="41">
        <v>377</v>
      </c>
      <c r="B379" s="164" t="s">
        <v>398</v>
      </c>
      <c r="C379" s="180">
        <v>6</v>
      </c>
      <c r="D379" s="181">
        <v>2580</v>
      </c>
      <c r="E379" s="140" t="e">
        <f>SUM(Sheet1!#REF!*2.5)</f>
        <v>#REF!</v>
      </c>
      <c r="F379" s="177" t="s">
        <v>380</v>
      </c>
      <c r="G379" s="178"/>
      <c r="K379" s="134"/>
    </row>
    <row r="380" s="23" customFormat="1" ht="11" customHeight="1" spans="1:11">
      <c r="A380" s="41">
        <v>378</v>
      </c>
      <c r="B380" s="164" t="s">
        <v>399</v>
      </c>
      <c r="C380" s="180">
        <v>5</v>
      </c>
      <c r="D380" s="181">
        <v>5880</v>
      </c>
      <c r="E380" s="140" t="e">
        <f>SUM(Sheet1!#REF!*2.5)</f>
        <v>#REF!</v>
      </c>
      <c r="F380" s="177" t="s">
        <v>380</v>
      </c>
      <c r="G380" s="178"/>
      <c r="K380" s="134"/>
    </row>
    <row r="381" s="23" customFormat="1" ht="11" customHeight="1" spans="1:11">
      <c r="A381" s="41">
        <v>379</v>
      </c>
      <c r="B381" s="179" t="s">
        <v>400</v>
      </c>
      <c r="C381" s="180">
        <v>4</v>
      </c>
      <c r="D381" s="181">
        <v>3550</v>
      </c>
      <c r="E381" s="140" t="e">
        <f>SUM(Sheet1!#REF!*2.5)</f>
        <v>#REF!</v>
      </c>
      <c r="F381" s="177" t="s">
        <v>380</v>
      </c>
      <c r="G381" s="178"/>
      <c r="K381" s="134"/>
    </row>
    <row r="382" s="23" customFormat="1" ht="11" customHeight="1" spans="1:11">
      <c r="A382" s="41">
        <v>380</v>
      </c>
      <c r="B382" s="179" t="s">
        <v>401</v>
      </c>
      <c r="C382" s="180">
        <v>4</v>
      </c>
      <c r="D382" s="181">
        <v>2630</v>
      </c>
      <c r="E382" s="140" t="e">
        <f>SUM(Sheet1!#REF!*2.5)</f>
        <v>#REF!</v>
      </c>
      <c r="F382" s="177" t="s">
        <v>380</v>
      </c>
      <c r="G382" s="178"/>
      <c r="K382" s="134"/>
    </row>
    <row r="383" s="23" customFormat="1" ht="11" customHeight="1" spans="1:11">
      <c r="A383" s="41">
        <v>381</v>
      </c>
      <c r="B383" s="164" t="s">
        <v>402</v>
      </c>
      <c r="C383" s="180">
        <v>6</v>
      </c>
      <c r="D383" s="181">
        <v>3060</v>
      </c>
      <c r="E383" s="140" t="e">
        <f>SUM(Sheet1!#REF!*2.5)</f>
        <v>#REF!</v>
      </c>
      <c r="F383" s="177" t="s">
        <v>380</v>
      </c>
      <c r="G383" s="178"/>
      <c r="K383" s="134"/>
    </row>
    <row r="384" s="23" customFormat="1" ht="11" customHeight="1" spans="1:11">
      <c r="A384" s="41">
        <v>382</v>
      </c>
      <c r="B384" s="187" t="s">
        <v>403</v>
      </c>
      <c r="C384" s="180">
        <v>5</v>
      </c>
      <c r="D384" s="181">
        <v>3520</v>
      </c>
      <c r="E384" s="140" t="e">
        <f>SUM(Sheet1!#REF!*2.5)</f>
        <v>#REF!</v>
      </c>
      <c r="F384" s="177" t="s">
        <v>380</v>
      </c>
      <c r="G384" s="188"/>
      <c r="K384" s="134"/>
    </row>
    <row r="385" s="23" customFormat="1" ht="11" customHeight="1" spans="1:11">
      <c r="A385" s="41">
        <v>383</v>
      </c>
      <c r="B385" s="164" t="s">
        <v>404</v>
      </c>
      <c r="C385" s="180">
        <v>6</v>
      </c>
      <c r="D385" s="181">
        <v>2550</v>
      </c>
      <c r="E385" s="140" t="e">
        <f>SUM(Sheet1!#REF!*2.5)</f>
        <v>#REF!</v>
      </c>
      <c r="F385" s="177" t="s">
        <v>380</v>
      </c>
      <c r="G385" s="178"/>
      <c r="K385" s="134"/>
    </row>
    <row r="386" s="23" customFormat="1" ht="11" customHeight="1" spans="1:11">
      <c r="A386" s="41">
        <v>384</v>
      </c>
      <c r="B386" s="179" t="s">
        <v>405</v>
      </c>
      <c r="C386" s="180">
        <v>3</v>
      </c>
      <c r="D386" s="181">
        <v>3750</v>
      </c>
      <c r="E386" s="140" t="e">
        <f>SUM(Sheet1!#REF!*2.5)</f>
        <v>#REF!</v>
      </c>
      <c r="F386" s="177" t="s">
        <v>380</v>
      </c>
      <c r="G386" s="178"/>
      <c r="K386" s="134"/>
    </row>
    <row r="387" s="23" customFormat="1" ht="11" customHeight="1" spans="1:11">
      <c r="A387" s="41">
        <v>385</v>
      </c>
      <c r="B387" s="164" t="s">
        <v>406</v>
      </c>
      <c r="C387" s="180">
        <v>4</v>
      </c>
      <c r="D387" s="181">
        <v>2520</v>
      </c>
      <c r="E387" s="140" t="e">
        <f>SUM(Sheet1!#REF!*2.5)</f>
        <v>#REF!</v>
      </c>
      <c r="F387" s="177" t="s">
        <v>380</v>
      </c>
      <c r="G387" s="178"/>
      <c r="K387" s="134"/>
    </row>
    <row r="388" s="23" customFormat="1" ht="11" customHeight="1" spans="1:11">
      <c r="A388" s="41">
        <v>386</v>
      </c>
      <c r="B388" s="164" t="s">
        <v>407</v>
      </c>
      <c r="C388" s="180">
        <v>6</v>
      </c>
      <c r="D388" s="181">
        <v>3050</v>
      </c>
      <c r="E388" s="140" t="e">
        <f>SUM(Sheet1!#REF!*2.5)</f>
        <v>#REF!</v>
      </c>
      <c r="F388" s="177" t="s">
        <v>380</v>
      </c>
      <c r="G388" s="178"/>
      <c r="K388" s="134"/>
    </row>
    <row r="389" s="23" customFormat="1" ht="11" customHeight="1" spans="1:11">
      <c r="A389" s="41">
        <v>387</v>
      </c>
      <c r="B389" s="126" t="s">
        <v>408</v>
      </c>
      <c r="C389" s="182">
        <v>5</v>
      </c>
      <c r="D389" s="183">
        <v>2157.9</v>
      </c>
      <c r="E389" s="140" t="e">
        <f>SUM(Sheet1!#REF!*2.5)</f>
        <v>#REF!</v>
      </c>
      <c r="F389" s="184" t="s">
        <v>380</v>
      </c>
      <c r="G389" s="185"/>
      <c r="K389" s="134"/>
    </row>
    <row r="390" s="23" customFormat="1" ht="11" customHeight="1" spans="1:11">
      <c r="A390" s="41">
        <v>388</v>
      </c>
      <c r="B390" s="126" t="s">
        <v>409</v>
      </c>
      <c r="C390" s="182">
        <v>3</v>
      </c>
      <c r="D390" s="183">
        <v>3000</v>
      </c>
      <c r="E390" s="140" t="e">
        <f>SUM(Sheet1!#REF!*2.5)</f>
        <v>#REF!</v>
      </c>
      <c r="F390" s="184" t="s">
        <v>380</v>
      </c>
      <c r="G390" s="185"/>
      <c r="K390" s="134"/>
    </row>
    <row r="391" s="23" customFormat="1" ht="11" customHeight="1" spans="1:11">
      <c r="A391" s="41">
        <v>389</v>
      </c>
      <c r="B391" s="182" t="s">
        <v>410</v>
      </c>
      <c r="C391" s="182">
        <v>4</v>
      </c>
      <c r="D391" s="183">
        <v>2420</v>
      </c>
      <c r="E391" s="140" t="e">
        <f>SUM(Sheet1!#REF!*2.5)</f>
        <v>#REF!</v>
      </c>
      <c r="F391" s="184" t="s">
        <v>380</v>
      </c>
      <c r="G391" s="185"/>
      <c r="K391" s="134"/>
    </row>
    <row r="392" s="23" customFormat="1" ht="11" customHeight="1" spans="1:11">
      <c r="A392" s="41">
        <v>390</v>
      </c>
      <c r="B392" s="164" t="s">
        <v>411</v>
      </c>
      <c r="C392" s="180">
        <v>3</v>
      </c>
      <c r="D392" s="181">
        <v>2000</v>
      </c>
      <c r="E392" s="140" t="e">
        <f>SUM(Sheet1!#REF!*2.5)</f>
        <v>#REF!</v>
      </c>
      <c r="F392" s="177" t="s">
        <v>380</v>
      </c>
      <c r="G392" s="178"/>
      <c r="K392" s="134"/>
    </row>
    <row r="393" s="23" customFormat="1" ht="11" customHeight="1" spans="1:11">
      <c r="A393" s="41">
        <v>391</v>
      </c>
      <c r="B393" s="164" t="s">
        <v>412</v>
      </c>
      <c r="C393" s="180">
        <v>4</v>
      </c>
      <c r="D393" s="181">
        <v>2040</v>
      </c>
      <c r="E393" s="140" t="e">
        <f>SUM(Sheet1!#REF!*2.5)</f>
        <v>#REF!</v>
      </c>
      <c r="F393" s="177" t="s">
        <v>380</v>
      </c>
      <c r="G393" s="178"/>
      <c r="K393" s="134"/>
    </row>
    <row r="394" s="23" customFormat="1" ht="11" customHeight="1" spans="1:11">
      <c r="A394" s="41">
        <v>392</v>
      </c>
      <c r="B394" s="164" t="s">
        <v>413</v>
      </c>
      <c r="C394" s="180">
        <v>7</v>
      </c>
      <c r="D394" s="181">
        <v>3060</v>
      </c>
      <c r="E394" s="140" t="e">
        <f>SUM(Sheet1!#REF!*2.5)</f>
        <v>#REF!</v>
      </c>
      <c r="F394" s="177" t="s">
        <v>380</v>
      </c>
      <c r="G394" s="178"/>
      <c r="K394" s="134"/>
    </row>
    <row r="395" s="23" customFormat="1" ht="11" customHeight="1" spans="1:11">
      <c r="A395" s="41">
        <v>393</v>
      </c>
      <c r="B395" s="179" t="s">
        <v>414</v>
      </c>
      <c r="C395" s="180">
        <v>4</v>
      </c>
      <c r="D395" s="181">
        <v>3550</v>
      </c>
      <c r="E395" s="140" t="e">
        <f>SUM(Sheet1!#REF!*2.5)</f>
        <v>#REF!</v>
      </c>
      <c r="F395" s="177" t="s">
        <v>380</v>
      </c>
      <c r="G395" s="178"/>
      <c r="K395" s="134"/>
    </row>
    <row r="396" s="23" customFormat="1" ht="11" customHeight="1" spans="1:11">
      <c r="A396" s="41">
        <v>394</v>
      </c>
      <c r="B396" s="182" t="s">
        <v>415</v>
      </c>
      <c r="C396" s="182">
        <v>5</v>
      </c>
      <c r="D396" s="183">
        <v>2500</v>
      </c>
      <c r="E396" s="140" t="e">
        <f>SUM(Sheet1!#REF!*2.5)</f>
        <v>#REF!</v>
      </c>
      <c r="F396" s="184" t="s">
        <v>380</v>
      </c>
      <c r="G396" s="185"/>
      <c r="K396" s="134"/>
    </row>
    <row r="397" s="23" customFormat="1" ht="11" customHeight="1" spans="1:11">
      <c r="A397" s="41">
        <v>395</v>
      </c>
      <c r="B397" s="164" t="s">
        <v>416</v>
      </c>
      <c r="C397" s="180">
        <v>5</v>
      </c>
      <c r="D397" s="181">
        <v>2520</v>
      </c>
      <c r="E397" s="140" t="e">
        <f>SUM(Sheet1!#REF!*2.5)</f>
        <v>#REF!</v>
      </c>
      <c r="F397" s="177" t="s">
        <v>380</v>
      </c>
      <c r="G397" s="178"/>
      <c r="K397" s="134"/>
    </row>
    <row r="398" s="23" customFormat="1" ht="11" customHeight="1" spans="1:11">
      <c r="A398" s="41">
        <v>396</v>
      </c>
      <c r="B398" s="164" t="s">
        <v>417</v>
      </c>
      <c r="C398" s="180">
        <v>5</v>
      </c>
      <c r="D398" s="181">
        <v>3050</v>
      </c>
      <c r="E398" s="140" t="e">
        <f>SUM(Sheet1!#REF!*2.5)</f>
        <v>#REF!</v>
      </c>
      <c r="F398" s="177" t="s">
        <v>380</v>
      </c>
      <c r="G398" s="178"/>
      <c r="K398" s="134"/>
    </row>
    <row r="399" s="23" customFormat="1" ht="11" customHeight="1" spans="1:11">
      <c r="A399" s="41">
        <v>397</v>
      </c>
      <c r="B399" s="187" t="s">
        <v>418</v>
      </c>
      <c r="C399" s="180">
        <v>7</v>
      </c>
      <c r="D399" s="181">
        <v>3010</v>
      </c>
      <c r="E399" s="140" t="e">
        <f>SUM(Sheet1!#REF!*2.5)</f>
        <v>#REF!</v>
      </c>
      <c r="F399" s="177" t="s">
        <v>380</v>
      </c>
      <c r="G399" s="188"/>
      <c r="K399" s="134"/>
    </row>
    <row r="400" s="23" customFormat="1" ht="11" customHeight="1" spans="1:11">
      <c r="A400" s="41">
        <v>398</v>
      </c>
      <c r="B400" s="164" t="s">
        <v>419</v>
      </c>
      <c r="C400" s="180">
        <v>4</v>
      </c>
      <c r="D400" s="181">
        <v>2200</v>
      </c>
      <c r="E400" s="140" t="e">
        <f>SUM(Sheet1!#REF!*2.5)</f>
        <v>#REF!</v>
      </c>
      <c r="F400" s="177" t="s">
        <v>380</v>
      </c>
      <c r="G400" s="178"/>
      <c r="K400" s="134"/>
    </row>
    <row r="401" s="23" customFormat="1" ht="11" customHeight="1" spans="1:11">
      <c r="A401" s="41">
        <v>399</v>
      </c>
      <c r="B401" s="179" t="s">
        <v>420</v>
      </c>
      <c r="C401" s="180">
        <v>5</v>
      </c>
      <c r="D401" s="181">
        <v>3040</v>
      </c>
      <c r="E401" s="140" t="e">
        <f>SUM(Sheet1!#REF!*2.5)</f>
        <v>#REF!</v>
      </c>
      <c r="F401" s="177" t="s">
        <v>380</v>
      </c>
      <c r="G401" s="178"/>
      <c r="K401" s="134"/>
    </row>
    <row r="402" s="23" customFormat="1" ht="11" customHeight="1" spans="1:11">
      <c r="A402" s="41">
        <v>400</v>
      </c>
      <c r="B402" s="179" t="s">
        <v>421</v>
      </c>
      <c r="C402" s="180">
        <v>3</v>
      </c>
      <c r="D402" s="181">
        <v>5880</v>
      </c>
      <c r="E402" s="140" t="e">
        <f>SUM(Sheet1!#REF!*2.5)</f>
        <v>#REF!</v>
      </c>
      <c r="F402" s="177" t="s">
        <v>380</v>
      </c>
      <c r="G402" s="178"/>
      <c r="K402" s="134"/>
    </row>
    <row r="403" s="23" customFormat="1" ht="11" customHeight="1" spans="1:11">
      <c r="A403" s="41">
        <v>401</v>
      </c>
      <c r="B403" s="189" t="s">
        <v>422</v>
      </c>
      <c r="C403" s="180">
        <v>5</v>
      </c>
      <c r="D403" s="181">
        <v>3020</v>
      </c>
      <c r="E403" s="140" t="e">
        <f>SUM(Sheet1!#REF!*2.5)</f>
        <v>#REF!</v>
      </c>
      <c r="F403" s="177" t="s">
        <v>380</v>
      </c>
      <c r="G403" s="178"/>
      <c r="K403" s="134"/>
    </row>
    <row r="404" s="23" customFormat="1" ht="11" customHeight="1" spans="1:11">
      <c r="A404" s="41">
        <v>402</v>
      </c>
      <c r="B404" s="179" t="s">
        <v>423</v>
      </c>
      <c r="C404" s="180">
        <v>5</v>
      </c>
      <c r="D404" s="181">
        <v>3600</v>
      </c>
      <c r="E404" s="140" t="e">
        <f>SUM(Sheet1!#REF!*2.5)</f>
        <v>#REF!</v>
      </c>
      <c r="F404" s="177" t="s">
        <v>380</v>
      </c>
      <c r="G404" s="178"/>
      <c r="K404" s="134"/>
    </row>
    <row r="405" s="23" customFormat="1" ht="11" customHeight="1" spans="1:11">
      <c r="A405" s="41">
        <v>403</v>
      </c>
      <c r="B405" s="164" t="s">
        <v>424</v>
      </c>
      <c r="C405" s="180">
        <v>7</v>
      </c>
      <c r="D405" s="181">
        <v>5880</v>
      </c>
      <c r="E405" s="140" t="e">
        <f>SUM(Sheet1!#REF!*2.5)</f>
        <v>#REF!</v>
      </c>
      <c r="F405" s="177" t="s">
        <v>380</v>
      </c>
      <c r="G405" s="178"/>
      <c r="K405" s="134"/>
    </row>
    <row r="406" s="23" customFormat="1" ht="11" customHeight="1" spans="1:11">
      <c r="A406" s="41">
        <v>404</v>
      </c>
      <c r="B406" s="164" t="s">
        <v>425</v>
      </c>
      <c r="C406" s="180">
        <v>5</v>
      </c>
      <c r="D406" s="181">
        <v>4460</v>
      </c>
      <c r="E406" s="140" t="e">
        <f>SUM(Sheet1!#REF!*2.5)</f>
        <v>#REF!</v>
      </c>
      <c r="F406" s="177" t="s">
        <v>380</v>
      </c>
      <c r="G406" s="178"/>
      <c r="K406" s="134"/>
    </row>
    <row r="407" s="23" customFormat="1" ht="11" customHeight="1" spans="1:11">
      <c r="A407" s="41">
        <v>405</v>
      </c>
      <c r="B407" s="187" t="s">
        <v>426</v>
      </c>
      <c r="C407" s="180">
        <v>5</v>
      </c>
      <c r="D407" s="181">
        <v>4050</v>
      </c>
      <c r="E407" s="140" t="e">
        <f>SUM(Sheet1!#REF!*2.5)</f>
        <v>#REF!</v>
      </c>
      <c r="F407" s="177" t="s">
        <v>380</v>
      </c>
      <c r="G407" s="188"/>
      <c r="K407" s="134"/>
    </row>
    <row r="408" s="23" customFormat="1" ht="11" customHeight="1" spans="1:11">
      <c r="A408" s="41">
        <v>406</v>
      </c>
      <c r="B408" s="164" t="s">
        <v>427</v>
      </c>
      <c r="C408" s="180">
        <v>5</v>
      </c>
      <c r="D408" s="181">
        <v>2050</v>
      </c>
      <c r="E408" s="140" t="e">
        <f>SUM(Sheet1!#REF!*2.5)</f>
        <v>#REF!</v>
      </c>
      <c r="F408" s="177" t="s">
        <v>380</v>
      </c>
      <c r="G408" s="178"/>
      <c r="K408" s="134"/>
    </row>
    <row r="409" s="23" customFormat="1" ht="11" customHeight="1" spans="1:11">
      <c r="A409" s="41">
        <v>407</v>
      </c>
      <c r="B409" s="164" t="s">
        <v>428</v>
      </c>
      <c r="C409" s="180">
        <v>3</v>
      </c>
      <c r="D409" s="181">
        <v>5170</v>
      </c>
      <c r="E409" s="140" t="e">
        <f>SUM(Sheet1!#REF!*2.5)</f>
        <v>#REF!</v>
      </c>
      <c r="F409" s="177" t="s">
        <v>380</v>
      </c>
      <c r="G409" s="178"/>
      <c r="K409" s="134"/>
    </row>
    <row r="410" s="23" customFormat="1" ht="11" customHeight="1" spans="1:11">
      <c r="A410" s="41">
        <v>408</v>
      </c>
      <c r="B410" s="179" t="s">
        <v>429</v>
      </c>
      <c r="C410" s="180">
        <v>4</v>
      </c>
      <c r="D410" s="190">
        <v>3615.7</v>
      </c>
      <c r="E410" s="140" t="e">
        <f>SUM(Sheet1!#REF!*2.5)</f>
        <v>#REF!</v>
      </c>
      <c r="F410" s="177" t="s">
        <v>380</v>
      </c>
      <c r="G410" s="178"/>
      <c r="K410" s="134"/>
    </row>
    <row r="411" s="23" customFormat="1" ht="11" customHeight="1" spans="1:11">
      <c r="A411" s="41">
        <v>409</v>
      </c>
      <c r="B411" s="179" t="s">
        <v>430</v>
      </c>
      <c r="C411" s="180">
        <v>5</v>
      </c>
      <c r="D411" s="181">
        <v>2200</v>
      </c>
      <c r="E411" s="140" t="e">
        <f>SUM(Sheet1!#REF!*2.5)</f>
        <v>#REF!</v>
      </c>
      <c r="F411" s="177" t="s">
        <v>380</v>
      </c>
      <c r="G411" s="191"/>
      <c r="K411" s="134"/>
    </row>
    <row r="412" s="23" customFormat="1" ht="11" customHeight="1" spans="1:11">
      <c r="A412" s="41">
        <v>410</v>
      </c>
      <c r="B412" s="164" t="s">
        <v>431</v>
      </c>
      <c r="C412" s="180">
        <v>4</v>
      </c>
      <c r="D412" s="181">
        <v>2060</v>
      </c>
      <c r="E412" s="140" t="e">
        <f>SUM(Sheet1!#REF!*2.5)</f>
        <v>#REF!</v>
      </c>
      <c r="F412" s="177" t="s">
        <v>380</v>
      </c>
      <c r="G412" s="191"/>
      <c r="K412" s="134"/>
    </row>
    <row r="413" s="23" customFormat="1" ht="11" customHeight="1" spans="1:11">
      <c r="A413" s="41">
        <v>411</v>
      </c>
      <c r="B413" s="164" t="s">
        <v>432</v>
      </c>
      <c r="C413" s="180">
        <v>7</v>
      </c>
      <c r="D413" s="181">
        <v>4045</v>
      </c>
      <c r="E413" s="140" t="e">
        <f>SUM(Sheet1!#REF!*2.5)</f>
        <v>#REF!</v>
      </c>
      <c r="F413" s="177" t="s">
        <v>380</v>
      </c>
      <c r="G413" s="191"/>
      <c r="K413" s="134"/>
    </row>
    <row r="414" s="23" customFormat="1" ht="11" customHeight="1" spans="1:11">
      <c r="A414" s="41">
        <v>412</v>
      </c>
      <c r="B414" s="179" t="s">
        <v>433</v>
      </c>
      <c r="C414" s="180">
        <v>10</v>
      </c>
      <c r="D414" s="192">
        <v>2599</v>
      </c>
      <c r="E414" s="140" t="e">
        <f>SUM(Sheet1!#REF!*2.5)</f>
        <v>#REF!</v>
      </c>
      <c r="F414" s="177" t="s">
        <v>380</v>
      </c>
      <c r="G414" s="191"/>
      <c r="K414" s="134"/>
    </row>
    <row r="415" s="23" customFormat="1" ht="11" customHeight="1" spans="1:11">
      <c r="A415" s="41">
        <v>413</v>
      </c>
      <c r="B415" s="189" t="s">
        <v>434</v>
      </c>
      <c r="C415" s="121">
        <v>5</v>
      </c>
      <c r="D415" s="192">
        <v>2050</v>
      </c>
      <c r="E415" s="140" t="e">
        <f>SUM(Sheet1!#REF!*2.5)</f>
        <v>#REF!</v>
      </c>
      <c r="F415" s="177" t="s">
        <v>380</v>
      </c>
      <c r="G415" s="193"/>
      <c r="K415" s="134"/>
    </row>
    <row r="416" s="23" customFormat="1" ht="11" customHeight="1" spans="1:11">
      <c r="A416" s="41">
        <v>414</v>
      </c>
      <c r="B416" s="179" t="s">
        <v>435</v>
      </c>
      <c r="C416" s="121" t="s">
        <v>436</v>
      </c>
      <c r="D416" s="192">
        <v>1288</v>
      </c>
      <c r="E416" s="140" t="e">
        <f>SUM(Sheet1!#REF!*2.5)</f>
        <v>#REF!</v>
      </c>
      <c r="F416" s="177" t="s">
        <v>380</v>
      </c>
      <c r="G416" s="191"/>
      <c r="K416" s="134"/>
    </row>
    <row r="417" s="23" customFormat="1" ht="11" customHeight="1" spans="1:11">
      <c r="A417" s="41">
        <v>415</v>
      </c>
      <c r="B417" s="187" t="s">
        <v>437</v>
      </c>
      <c r="C417" s="121" t="s">
        <v>438</v>
      </c>
      <c r="D417" s="192">
        <v>1287</v>
      </c>
      <c r="E417" s="140" t="e">
        <f>SUM(Sheet1!#REF!*2.5)</f>
        <v>#REF!</v>
      </c>
      <c r="F417" s="177" t="s">
        <v>380</v>
      </c>
      <c r="G417" s="188"/>
      <c r="K417" s="134"/>
    </row>
    <row r="418" s="23" customFormat="1" ht="11" customHeight="1" spans="1:11">
      <c r="A418" s="41">
        <v>416</v>
      </c>
      <c r="B418" s="179" t="s">
        <v>439</v>
      </c>
      <c r="C418" s="121">
        <v>5</v>
      </c>
      <c r="D418" s="192">
        <v>1286</v>
      </c>
      <c r="E418" s="140" t="e">
        <f>SUM(Sheet1!#REF!*2.5)</f>
        <v>#REF!</v>
      </c>
      <c r="F418" s="177" t="s">
        <v>380</v>
      </c>
      <c r="G418" s="191"/>
      <c r="K418" s="134"/>
    </row>
    <row r="419" s="23" customFormat="1" ht="11" customHeight="1" spans="1:11">
      <c r="A419" s="41">
        <v>417</v>
      </c>
      <c r="B419" s="126" t="s">
        <v>440</v>
      </c>
      <c r="C419" s="121">
        <v>4</v>
      </c>
      <c r="D419" s="192">
        <v>1285</v>
      </c>
      <c r="E419" s="140" t="e">
        <f>SUM(Sheet1!#REF!*2.5)</f>
        <v>#REF!</v>
      </c>
      <c r="F419" s="184" t="s">
        <v>380</v>
      </c>
      <c r="G419" s="194"/>
      <c r="K419" s="134"/>
    </row>
    <row r="420" s="23" customFormat="1" ht="11" customHeight="1" spans="1:11">
      <c r="A420" s="41">
        <v>418</v>
      </c>
      <c r="B420" s="179" t="s">
        <v>441</v>
      </c>
      <c r="C420" s="121" t="s">
        <v>436</v>
      </c>
      <c r="D420" s="192">
        <v>1285</v>
      </c>
      <c r="E420" s="140" t="e">
        <f>SUM(Sheet1!#REF!*2.5)</f>
        <v>#REF!</v>
      </c>
      <c r="F420" s="177" t="s">
        <v>380</v>
      </c>
      <c r="G420" s="191"/>
      <c r="K420" s="134"/>
    </row>
    <row r="421" s="23" customFormat="1" ht="11" customHeight="1" spans="1:11">
      <c r="A421" s="41">
        <v>419</v>
      </c>
      <c r="B421" s="121" t="s">
        <v>442</v>
      </c>
      <c r="C421" s="121" t="s">
        <v>436</v>
      </c>
      <c r="D421" s="192">
        <v>1285</v>
      </c>
      <c r="E421" s="140" t="e">
        <f>SUM(Sheet1!#REF!*2.5)</f>
        <v>#REF!</v>
      </c>
      <c r="F421" s="184" t="s">
        <v>380</v>
      </c>
      <c r="G421" s="194"/>
      <c r="H421" s="195"/>
      <c r="K421" s="134"/>
    </row>
    <row r="422" s="23" customFormat="1" ht="11" customHeight="1" spans="1:11">
      <c r="A422" s="41">
        <v>420</v>
      </c>
      <c r="B422" s="179" t="s">
        <v>443</v>
      </c>
      <c r="C422" s="121" t="s">
        <v>438</v>
      </c>
      <c r="D422" s="192">
        <v>1285</v>
      </c>
      <c r="E422" s="140" t="e">
        <f>SUM(Sheet1!#REF!*2.5)</f>
        <v>#REF!</v>
      </c>
      <c r="F422" s="177" t="s">
        <v>380</v>
      </c>
      <c r="G422" s="191"/>
      <c r="K422" s="134"/>
    </row>
    <row r="423" s="23" customFormat="1" ht="11" customHeight="1" spans="1:11">
      <c r="A423" s="41">
        <v>421</v>
      </c>
      <c r="B423" s="179" t="s">
        <v>444</v>
      </c>
      <c r="C423" s="121" t="s">
        <v>445</v>
      </c>
      <c r="D423" s="192">
        <v>1287</v>
      </c>
      <c r="E423" s="140" t="e">
        <f>SUM(Sheet1!#REF!*2.5)</f>
        <v>#REF!</v>
      </c>
      <c r="F423" s="177" t="s">
        <v>380</v>
      </c>
      <c r="G423" s="191"/>
      <c r="K423" s="134"/>
    </row>
    <row r="424" s="23" customFormat="1" ht="11" customHeight="1" spans="1:11">
      <c r="A424" s="41">
        <v>422</v>
      </c>
      <c r="B424" s="126" t="s">
        <v>446</v>
      </c>
      <c r="C424" s="121" t="s">
        <v>447</v>
      </c>
      <c r="D424" s="192">
        <v>1288</v>
      </c>
      <c r="E424" s="140" t="e">
        <f>SUM(Sheet1!#REF!*2.5)</f>
        <v>#REF!</v>
      </c>
      <c r="F424" s="184" t="s">
        <v>380</v>
      </c>
      <c r="G424" s="194"/>
      <c r="K424" s="134"/>
    </row>
    <row r="425" s="23" customFormat="1" ht="11" customHeight="1" spans="1:11">
      <c r="A425" s="41">
        <v>423</v>
      </c>
      <c r="B425" s="179" t="s">
        <v>448</v>
      </c>
      <c r="C425" s="121" t="s">
        <v>224</v>
      </c>
      <c r="D425" s="192">
        <v>1285</v>
      </c>
      <c r="E425" s="140" t="e">
        <f>SUM(Sheet1!#REF!*2.5)</f>
        <v>#REF!</v>
      </c>
      <c r="F425" s="177" t="s">
        <v>380</v>
      </c>
      <c r="G425" s="191"/>
      <c r="K425" s="134"/>
    </row>
    <row r="426" s="23" customFormat="1" ht="11" customHeight="1" spans="1:11">
      <c r="A426" s="41">
        <v>424</v>
      </c>
      <c r="B426" s="179" t="s">
        <v>449</v>
      </c>
      <c r="C426" s="121" t="s">
        <v>450</v>
      </c>
      <c r="D426" s="192">
        <v>1285</v>
      </c>
      <c r="E426" s="140" t="e">
        <f>SUM(Sheet1!#REF!*2.5)</f>
        <v>#REF!</v>
      </c>
      <c r="F426" s="177" t="s">
        <v>380</v>
      </c>
      <c r="G426" s="191"/>
      <c r="K426" s="134"/>
    </row>
    <row r="427" s="23" customFormat="1" ht="11" customHeight="1" spans="1:11">
      <c r="A427" s="41">
        <v>425</v>
      </c>
      <c r="B427" s="179" t="s">
        <v>451</v>
      </c>
      <c r="C427" s="121">
        <v>5</v>
      </c>
      <c r="D427" s="192">
        <v>1286</v>
      </c>
      <c r="E427" s="140" t="e">
        <f>SUM(Sheet1!#REF!*2.5)</f>
        <v>#REF!</v>
      </c>
      <c r="F427" s="177" t="s">
        <v>380</v>
      </c>
      <c r="G427" s="191"/>
      <c r="K427" s="134"/>
    </row>
    <row r="428" s="23" customFormat="1" ht="11" customHeight="1" spans="1:11">
      <c r="A428" s="41">
        <v>426</v>
      </c>
      <c r="B428" s="196" t="s">
        <v>452</v>
      </c>
      <c r="C428" s="121">
        <v>4</v>
      </c>
      <c r="D428" s="192">
        <v>1284</v>
      </c>
      <c r="E428" s="140" t="e">
        <f>SUM(Sheet1!#REF!*2.5)</f>
        <v>#REF!</v>
      </c>
      <c r="F428" s="177" t="s">
        <v>380</v>
      </c>
      <c r="G428" s="191"/>
      <c r="K428" s="134"/>
    </row>
    <row r="429" s="23" customFormat="1" ht="11" customHeight="1" spans="1:11">
      <c r="A429" s="41">
        <v>427</v>
      </c>
      <c r="B429" s="126" t="s">
        <v>453</v>
      </c>
      <c r="C429" s="121">
        <v>4</v>
      </c>
      <c r="D429" s="192">
        <v>1286</v>
      </c>
      <c r="E429" s="140" t="e">
        <f>SUM(Sheet1!#REF!*2.5)</f>
        <v>#REF!</v>
      </c>
      <c r="F429" s="184" t="s">
        <v>380</v>
      </c>
      <c r="G429" s="194"/>
      <c r="K429" s="134"/>
    </row>
    <row r="430" s="23" customFormat="1" ht="11" customHeight="1" spans="1:11">
      <c r="A430" s="41">
        <v>428</v>
      </c>
      <c r="B430" s="179" t="s">
        <v>454</v>
      </c>
      <c r="C430" s="121">
        <v>4</v>
      </c>
      <c r="D430" s="192">
        <v>1286</v>
      </c>
      <c r="E430" s="140" t="e">
        <f>SUM(Sheet1!#REF!*2.5)</f>
        <v>#REF!</v>
      </c>
      <c r="F430" s="177" t="s">
        <v>380</v>
      </c>
      <c r="G430" s="191"/>
      <c r="K430" s="134"/>
    </row>
    <row r="431" s="23" customFormat="1" ht="11" customHeight="1" spans="1:11">
      <c r="A431" s="41">
        <v>429</v>
      </c>
      <c r="B431" s="179" t="s">
        <v>455</v>
      </c>
      <c r="C431" s="121">
        <v>5</v>
      </c>
      <c r="D431" s="192">
        <v>1285</v>
      </c>
      <c r="E431" s="140" t="e">
        <f>SUM(Sheet1!#REF!*2.5)</f>
        <v>#REF!</v>
      </c>
      <c r="F431" s="177" t="s">
        <v>380</v>
      </c>
      <c r="G431" s="191"/>
      <c r="K431" s="134"/>
    </row>
    <row r="432" s="23" customFormat="1" ht="11" customHeight="1" spans="1:11">
      <c r="A432" s="41">
        <v>430</v>
      </c>
      <c r="B432" s="187" t="s">
        <v>456</v>
      </c>
      <c r="C432" s="121" t="s">
        <v>224</v>
      </c>
      <c r="D432" s="192">
        <v>1286</v>
      </c>
      <c r="E432" s="140" t="e">
        <f>SUM(Sheet1!#REF!*2.5)</f>
        <v>#REF!</v>
      </c>
      <c r="F432" s="177" t="s">
        <v>380</v>
      </c>
      <c r="G432" s="191"/>
      <c r="K432" s="134"/>
    </row>
    <row r="433" s="23" customFormat="1" ht="11" customHeight="1" spans="1:11">
      <c r="A433" s="41">
        <v>431</v>
      </c>
      <c r="B433" s="187" t="s">
        <v>457</v>
      </c>
      <c r="C433" s="121" t="s">
        <v>436</v>
      </c>
      <c r="D433" s="192">
        <v>1284</v>
      </c>
      <c r="E433" s="140" t="e">
        <f>SUM(Sheet1!#REF!*2.5)</f>
        <v>#REF!</v>
      </c>
      <c r="F433" s="177" t="s">
        <v>380</v>
      </c>
      <c r="G433" s="188"/>
      <c r="K433" s="134"/>
    </row>
    <row r="434" s="23" customFormat="1" ht="11" customHeight="1" spans="1:11">
      <c r="A434" s="41">
        <v>432</v>
      </c>
      <c r="B434" s="196" t="s">
        <v>458</v>
      </c>
      <c r="C434" s="121" t="s">
        <v>436</v>
      </c>
      <c r="D434" s="192">
        <v>1286</v>
      </c>
      <c r="E434" s="140" t="e">
        <f>SUM(Sheet1!#REF!*2.5)</f>
        <v>#REF!</v>
      </c>
      <c r="F434" s="177" t="s">
        <v>380</v>
      </c>
      <c r="G434" s="191"/>
      <c r="K434" s="134"/>
    </row>
    <row r="435" s="23" customFormat="1" ht="11" customHeight="1" spans="1:11">
      <c r="A435" s="41">
        <v>433</v>
      </c>
      <c r="B435" s="80" t="s">
        <v>459</v>
      </c>
      <c r="C435" s="121" t="s">
        <v>436</v>
      </c>
      <c r="D435" s="192">
        <v>1285</v>
      </c>
      <c r="E435" s="140" t="e">
        <f>SUM(Sheet1!#REF!*2.5)</f>
        <v>#REF!</v>
      </c>
      <c r="F435" s="177" t="s">
        <v>380</v>
      </c>
      <c r="G435" s="197"/>
      <c r="K435" s="134"/>
    </row>
    <row r="436" s="23" customFormat="1" ht="11" customHeight="1" spans="1:11">
      <c r="A436" s="41">
        <v>434</v>
      </c>
      <c r="B436" s="179" t="s">
        <v>460</v>
      </c>
      <c r="C436" s="121" t="s">
        <v>438</v>
      </c>
      <c r="D436" s="192">
        <v>1288</v>
      </c>
      <c r="E436" s="140" t="e">
        <f>SUM(Sheet1!#REF!*2.5)</f>
        <v>#REF!</v>
      </c>
      <c r="F436" s="177" t="s">
        <v>380</v>
      </c>
      <c r="G436" s="197"/>
      <c r="K436" s="134"/>
    </row>
    <row r="437" s="23" customFormat="1" ht="11" customHeight="1" spans="1:11">
      <c r="A437" s="41">
        <v>435</v>
      </c>
      <c r="B437" s="179" t="s">
        <v>461</v>
      </c>
      <c r="C437" s="198">
        <v>7</v>
      </c>
      <c r="D437" s="192">
        <v>1288</v>
      </c>
      <c r="E437" s="140" t="e">
        <f>SUM(Sheet1!#REF!*2.5)</f>
        <v>#REF!</v>
      </c>
      <c r="F437" s="177" t="s">
        <v>380</v>
      </c>
      <c r="G437" s="197"/>
      <c r="K437" s="134"/>
    </row>
    <row r="438" s="23" customFormat="1" ht="11" customHeight="1" spans="1:11">
      <c r="A438" s="41">
        <v>436</v>
      </c>
      <c r="B438" s="199" t="s">
        <v>462</v>
      </c>
      <c r="C438" s="80">
        <v>5</v>
      </c>
      <c r="D438" s="192">
        <v>1288</v>
      </c>
      <c r="E438" s="140" t="e">
        <f>SUM(Sheet1!#REF!*2.5)</f>
        <v>#REF!</v>
      </c>
      <c r="F438" s="177" t="s">
        <v>380</v>
      </c>
      <c r="G438" s="188"/>
      <c r="K438" s="134"/>
    </row>
    <row r="439" s="23" customFormat="1" ht="11" customHeight="1" spans="1:11">
      <c r="A439" s="41">
        <v>437</v>
      </c>
      <c r="B439" s="179" t="s">
        <v>463</v>
      </c>
      <c r="C439" s="179">
        <v>5</v>
      </c>
      <c r="D439" s="192">
        <v>1285</v>
      </c>
      <c r="E439" s="140" t="e">
        <f>SUM(Sheet1!#REF!*2.5)</f>
        <v>#REF!</v>
      </c>
      <c r="F439" s="200" t="s">
        <v>380</v>
      </c>
      <c r="G439" s="197"/>
      <c r="K439" s="134"/>
    </row>
    <row r="440" s="23" customFormat="1" ht="11" customHeight="1" spans="1:11">
      <c r="A440" s="41">
        <v>438</v>
      </c>
      <c r="B440" s="179" t="s">
        <v>464</v>
      </c>
      <c r="C440" s="201">
        <v>6</v>
      </c>
      <c r="D440" s="192">
        <v>1287</v>
      </c>
      <c r="E440" s="140" t="e">
        <f>SUM(Sheet1!#REF!*2.5)</f>
        <v>#REF!</v>
      </c>
      <c r="F440" s="200" t="s">
        <v>380</v>
      </c>
      <c r="G440" s="197"/>
      <c r="K440" s="134"/>
    </row>
    <row r="441" s="23" customFormat="1" ht="11" customHeight="1" spans="1:11">
      <c r="A441" s="41">
        <v>439</v>
      </c>
      <c r="B441" s="201" t="s">
        <v>465</v>
      </c>
      <c r="C441" s="201">
        <v>4</v>
      </c>
      <c r="D441" s="202">
        <v>1285</v>
      </c>
      <c r="E441" s="140" t="e">
        <f>SUM(Sheet1!#REF!*2.5)</f>
        <v>#REF!</v>
      </c>
      <c r="F441" s="200" t="s">
        <v>380</v>
      </c>
      <c r="G441" s="203"/>
      <c r="K441" s="134"/>
    </row>
    <row r="442" s="23" customFormat="1" ht="11" customHeight="1" spans="1:11">
      <c r="A442" s="41">
        <v>440</v>
      </c>
      <c r="B442" s="204" t="s">
        <v>466</v>
      </c>
      <c r="C442" s="204">
        <v>5</v>
      </c>
      <c r="D442" s="205">
        <v>1286</v>
      </c>
      <c r="E442" s="140" t="e">
        <f>SUM(Sheet1!#REF!*2.5)</f>
        <v>#REF!</v>
      </c>
      <c r="F442" s="206" t="s">
        <v>380</v>
      </c>
      <c r="G442" s="207"/>
      <c r="K442" s="134"/>
    </row>
    <row r="443" s="23" customFormat="1" ht="11" customHeight="1" spans="1:11">
      <c r="A443" s="41">
        <v>441</v>
      </c>
      <c r="B443" s="204" t="s">
        <v>467</v>
      </c>
      <c r="C443" s="204">
        <v>3</v>
      </c>
      <c r="D443" s="205">
        <v>1284</v>
      </c>
      <c r="E443" s="140" t="e">
        <f>SUM(Sheet1!#REF!*2.5)</f>
        <v>#REF!</v>
      </c>
      <c r="F443" s="206" t="s">
        <v>380</v>
      </c>
      <c r="G443" s="207"/>
      <c r="K443" s="134"/>
    </row>
    <row r="444" s="23" customFormat="1" ht="11" customHeight="1" spans="1:11">
      <c r="A444" s="41">
        <v>442</v>
      </c>
      <c r="B444" s="208" t="s">
        <v>468</v>
      </c>
      <c r="C444" s="208">
        <v>4</v>
      </c>
      <c r="D444" s="209">
        <v>1284</v>
      </c>
      <c r="E444" s="140" t="e">
        <f>SUM(Sheet1!#REF!*2.5)</f>
        <v>#REF!</v>
      </c>
      <c r="F444" s="210" t="s">
        <v>380</v>
      </c>
      <c r="G444" s="207"/>
      <c r="K444" s="134"/>
    </row>
    <row r="445" s="23" customFormat="1" ht="11" customHeight="1" spans="1:11">
      <c r="A445" s="41">
        <v>443</v>
      </c>
      <c r="B445" s="175" t="s">
        <v>469</v>
      </c>
      <c r="C445" s="211">
        <v>4</v>
      </c>
      <c r="D445" s="212">
        <v>275</v>
      </c>
      <c r="E445" s="140" t="e">
        <f>SUM(Sheet1!#REF!*2.5)</f>
        <v>#REF!</v>
      </c>
      <c r="F445" s="213" t="s">
        <v>470</v>
      </c>
      <c r="G445" s="173"/>
      <c r="K445" s="134"/>
    </row>
    <row r="446" s="23" customFormat="1" ht="11" customHeight="1" spans="1:11">
      <c r="A446" s="41">
        <v>444</v>
      </c>
      <c r="B446" s="137" t="s">
        <v>471</v>
      </c>
      <c r="C446" s="138">
        <v>5</v>
      </c>
      <c r="D446" s="214">
        <v>275</v>
      </c>
      <c r="E446" s="140" t="e">
        <f>SUM(Sheet1!#REF!*2.5)</f>
        <v>#REF!</v>
      </c>
      <c r="F446" s="213" t="s">
        <v>470</v>
      </c>
      <c r="G446" s="173"/>
      <c r="K446" s="134"/>
    </row>
    <row r="447" s="23" customFormat="1" ht="11" customHeight="1" spans="1:11">
      <c r="A447" s="41">
        <v>445</v>
      </c>
      <c r="B447" s="189" t="s">
        <v>472</v>
      </c>
      <c r="C447" s="164">
        <v>12</v>
      </c>
      <c r="D447" s="215">
        <v>500</v>
      </c>
      <c r="E447" s="140" t="e">
        <f>SUM(Sheet1!#REF!*2.5)</f>
        <v>#REF!</v>
      </c>
      <c r="F447" s="213" t="s">
        <v>470</v>
      </c>
      <c r="G447" s="173"/>
      <c r="K447" s="134"/>
    </row>
    <row r="448" s="23" customFormat="1" ht="11" customHeight="1" spans="1:11">
      <c r="A448" s="41">
        <v>446</v>
      </c>
      <c r="B448" s="189" t="s">
        <v>473</v>
      </c>
      <c r="C448" s="164">
        <v>5</v>
      </c>
      <c r="D448" s="214">
        <v>275</v>
      </c>
      <c r="E448" s="140" t="e">
        <f>SUM(Sheet1!#REF!*2.5)</f>
        <v>#REF!</v>
      </c>
      <c r="F448" s="213" t="s">
        <v>470</v>
      </c>
      <c r="G448" s="173"/>
      <c r="K448" s="134"/>
    </row>
    <row r="449" s="23" customFormat="1" ht="11" customHeight="1" spans="1:11">
      <c r="A449" s="41">
        <v>447</v>
      </c>
      <c r="B449" s="189" t="s">
        <v>474</v>
      </c>
      <c r="C449" s="164">
        <v>11</v>
      </c>
      <c r="D449" s="214">
        <v>500</v>
      </c>
      <c r="E449" s="140" t="e">
        <f>SUM(Sheet1!#REF!*2.5)</f>
        <v>#REF!</v>
      </c>
      <c r="F449" s="213" t="s">
        <v>470</v>
      </c>
      <c r="G449" s="173"/>
      <c r="K449" s="134"/>
    </row>
    <row r="450" s="23" customFormat="1" ht="11" customHeight="1" spans="1:11">
      <c r="A450" s="41">
        <v>448</v>
      </c>
      <c r="B450" s="189" t="s">
        <v>475</v>
      </c>
      <c r="C450" s="164">
        <v>6</v>
      </c>
      <c r="D450" s="214">
        <v>275</v>
      </c>
      <c r="E450" s="140" t="e">
        <f>SUM(Sheet1!#REF!*2.5)</f>
        <v>#REF!</v>
      </c>
      <c r="F450" s="213" t="s">
        <v>470</v>
      </c>
      <c r="G450" s="173"/>
      <c r="K450" s="134"/>
    </row>
    <row r="451" s="23" customFormat="1" ht="11" customHeight="1" spans="1:11">
      <c r="A451" s="41">
        <v>449</v>
      </c>
      <c r="B451" s="189" t="s">
        <v>476</v>
      </c>
      <c r="C451" s="164">
        <v>5</v>
      </c>
      <c r="D451" s="214">
        <v>275</v>
      </c>
      <c r="E451" s="140" t="e">
        <f>SUM(Sheet1!#REF!*2.5)</f>
        <v>#REF!</v>
      </c>
      <c r="F451" s="213" t="s">
        <v>470</v>
      </c>
      <c r="G451" s="173"/>
      <c r="K451" s="134"/>
    </row>
    <row r="452" s="23" customFormat="1" ht="11" customHeight="1" spans="1:11">
      <c r="A452" s="41">
        <v>450</v>
      </c>
      <c r="B452" s="189" t="s">
        <v>477</v>
      </c>
      <c r="C452" s="164">
        <v>4</v>
      </c>
      <c r="D452" s="215">
        <v>630</v>
      </c>
      <c r="E452" s="140" t="e">
        <f>SUM(Sheet1!#REF!*2.5)</f>
        <v>#REF!</v>
      </c>
      <c r="F452" s="213" t="s">
        <v>470</v>
      </c>
      <c r="G452" s="173"/>
      <c r="K452" s="134"/>
    </row>
    <row r="453" s="23" customFormat="1" ht="11" customHeight="1" spans="1:11">
      <c r="A453" s="41">
        <v>451</v>
      </c>
      <c r="B453" s="189" t="s">
        <v>478</v>
      </c>
      <c r="C453" s="164">
        <v>5</v>
      </c>
      <c r="D453" s="214">
        <v>275</v>
      </c>
      <c r="E453" s="140" t="e">
        <f>SUM(Sheet1!#REF!*2.5)</f>
        <v>#REF!</v>
      </c>
      <c r="F453" s="213" t="s">
        <v>470</v>
      </c>
      <c r="G453" s="173"/>
      <c r="K453" s="134"/>
    </row>
    <row r="454" s="23" customFormat="1" ht="11" customHeight="1" spans="1:11">
      <c r="A454" s="41">
        <v>452</v>
      </c>
      <c r="B454" s="189" t="s">
        <v>479</v>
      </c>
      <c r="C454" s="164">
        <v>3</v>
      </c>
      <c r="D454" s="214">
        <v>500</v>
      </c>
      <c r="E454" s="140" t="e">
        <f>SUM(Sheet1!#REF!*2.5)</f>
        <v>#REF!</v>
      </c>
      <c r="F454" s="213" t="s">
        <v>470</v>
      </c>
      <c r="G454" s="173"/>
      <c r="K454" s="134"/>
    </row>
    <row r="455" ht="11" customHeight="1" spans="1:7">
      <c r="A455" s="41">
        <v>453</v>
      </c>
      <c r="B455" s="130" t="s">
        <v>480</v>
      </c>
      <c r="C455" s="80">
        <v>2</v>
      </c>
      <c r="D455" s="80">
        <v>1703</v>
      </c>
      <c r="E455" s="44">
        <f t="shared" ref="E455:E515" si="8">SUM(D455*2.5)</f>
        <v>4257.5</v>
      </c>
      <c r="F455" s="216" t="s">
        <v>481</v>
      </c>
      <c r="G455" s="217"/>
    </row>
    <row r="456" ht="11" customHeight="1" spans="1:7">
      <c r="A456" s="41">
        <v>454</v>
      </c>
      <c r="B456" s="130" t="s">
        <v>482</v>
      </c>
      <c r="C456" s="80">
        <v>5</v>
      </c>
      <c r="D456" s="80">
        <v>1717</v>
      </c>
      <c r="E456" s="44">
        <f t="shared" si="8"/>
        <v>4292.5</v>
      </c>
      <c r="F456" s="216" t="s">
        <v>481</v>
      </c>
      <c r="G456" s="217"/>
    </row>
    <row r="457" s="25" customFormat="1" ht="11" customHeight="1" spans="1:11">
      <c r="A457" s="41">
        <v>455</v>
      </c>
      <c r="B457" s="130" t="s">
        <v>483</v>
      </c>
      <c r="C457" s="80">
        <v>3</v>
      </c>
      <c r="D457" s="80">
        <v>1714</v>
      </c>
      <c r="E457" s="44">
        <f t="shared" si="8"/>
        <v>4285</v>
      </c>
      <c r="F457" s="216" t="s">
        <v>484</v>
      </c>
      <c r="G457" s="217"/>
      <c r="K457" s="239"/>
    </row>
    <row r="458" s="25" customFormat="1" ht="11" customHeight="1" spans="1:11">
      <c r="A458" s="41">
        <v>456</v>
      </c>
      <c r="B458" s="130" t="s">
        <v>485</v>
      </c>
      <c r="C458" s="80">
        <v>5</v>
      </c>
      <c r="D458" s="80">
        <v>1729</v>
      </c>
      <c r="E458" s="44">
        <f t="shared" si="8"/>
        <v>4322.5</v>
      </c>
      <c r="F458" s="216" t="s">
        <v>486</v>
      </c>
      <c r="G458" s="217"/>
      <c r="K458" s="239"/>
    </row>
    <row r="459" s="25" customFormat="1" ht="11" customHeight="1" spans="1:12">
      <c r="A459" s="41">
        <v>457</v>
      </c>
      <c r="B459" s="130" t="s">
        <v>487</v>
      </c>
      <c r="C459" s="80">
        <v>5</v>
      </c>
      <c r="D459" s="80">
        <v>1707</v>
      </c>
      <c r="E459" s="44">
        <f t="shared" si="8"/>
        <v>4267.5</v>
      </c>
      <c r="F459" s="216" t="s">
        <v>488</v>
      </c>
      <c r="G459" s="217"/>
      <c r="K459" s="239"/>
      <c r="L459" s="240"/>
    </row>
    <row r="460" s="25" customFormat="1" ht="11" customHeight="1" spans="1:11">
      <c r="A460" s="41">
        <v>458</v>
      </c>
      <c r="B460" s="130" t="s">
        <v>489</v>
      </c>
      <c r="C460" s="80">
        <v>5</v>
      </c>
      <c r="D460" s="80">
        <v>1715</v>
      </c>
      <c r="E460" s="44">
        <f t="shared" si="8"/>
        <v>4287.5</v>
      </c>
      <c r="F460" s="216" t="s">
        <v>488</v>
      </c>
      <c r="G460" s="217"/>
      <c r="K460" s="239"/>
    </row>
    <row r="461" s="25" customFormat="1" ht="11" customHeight="1" spans="1:11">
      <c r="A461" s="41">
        <v>459</v>
      </c>
      <c r="B461" s="130" t="s">
        <v>490</v>
      </c>
      <c r="C461" s="80">
        <v>4</v>
      </c>
      <c r="D461" s="80">
        <v>1715</v>
      </c>
      <c r="E461" s="44">
        <f t="shared" si="8"/>
        <v>4287.5</v>
      </c>
      <c r="F461" s="216" t="s">
        <v>488</v>
      </c>
      <c r="G461" s="217"/>
      <c r="K461" s="239"/>
    </row>
    <row r="462" s="25" customFormat="1" ht="11" customHeight="1" spans="1:11">
      <c r="A462" s="41">
        <v>460</v>
      </c>
      <c r="B462" s="77" t="s">
        <v>491</v>
      </c>
      <c r="C462" s="78">
        <v>4</v>
      </c>
      <c r="D462" s="78">
        <v>1075</v>
      </c>
      <c r="E462" s="44">
        <f t="shared" si="8"/>
        <v>2687.5</v>
      </c>
      <c r="F462" s="218" t="s">
        <v>492</v>
      </c>
      <c r="G462" s="219"/>
      <c r="K462" s="239"/>
    </row>
    <row r="463" s="25" customFormat="1" ht="11" customHeight="1" spans="1:11">
      <c r="A463" s="41">
        <v>461</v>
      </c>
      <c r="B463" s="77" t="s">
        <v>493</v>
      </c>
      <c r="C463" s="78">
        <v>4</v>
      </c>
      <c r="D463" s="78">
        <v>1075</v>
      </c>
      <c r="E463" s="44">
        <f t="shared" si="8"/>
        <v>2687.5</v>
      </c>
      <c r="F463" s="218" t="s">
        <v>492</v>
      </c>
      <c r="G463" s="219"/>
      <c r="K463" s="239"/>
    </row>
    <row r="464" s="25" customFormat="1" ht="11" customHeight="1" spans="1:11">
      <c r="A464" s="41">
        <v>462</v>
      </c>
      <c r="B464" s="77" t="s">
        <v>494</v>
      </c>
      <c r="C464" s="78">
        <v>4</v>
      </c>
      <c r="D464" s="78">
        <v>1075</v>
      </c>
      <c r="E464" s="44">
        <f t="shared" si="8"/>
        <v>2687.5</v>
      </c>
      <c r="F464" s="218" t="s">
        <v>492</v>
      </c>
      <c r="G464" s="219"/>
      <c r="K464" s="239"/>
    </row>
    <row r="465" s="25" customFormat="1" ht="11" customHeight="1" spans="1:11">
      <c r="A465" s="41">
        <v>463</v>
      </c>
      <c r="B465" s="77" t="s">
        <v>495</v>
      </c>
      <c r="C465" s="78">
        <v>4</v>
      </c>
      <c r="D465" s="78">
        <v>1075</v>
      </c>
      <c r="E465" s="44">
        <f t="shared" si="8"/>
        <v>2687.5</v>
      </c>
      <c r="F465" s="218" t="s">
        <v>492</v>
      </c>
      <c r="G465" s="219"/>
      <c r="K465" s="239"/>
    </row>
    <row r="466" s="25" customFormat="1" ht="11" customHeight="1" spans="1:11">
      <c r="A466" s="41">
        <v>464</v>
      </c>
      <c r="B466" s="130" t="s">
        <v>496</v>
      </c>
      <c r="C466" s="80">
        <v>6</v>
      </c>
      <c r="D466" s="80">
        <v>1010</v>
      </c>
      <c r="E466" s="44">
        <f t="shared" si="8"/>
        <v>2525</v>
      </c>
      <c r="F466" s="216" t="s">
        <v>497</v>
      </c>
      <c r="G466" s="217"/>
      <c r="K466" s="239"/>
    </row>
    <row r="467" s="25" customFormat="1" ht="11" customHeight="1" spans="1:11">
      <c r="A467" s="41">
        <v>465</v>
      </c>
      <c r="B467" s="130" t="s">
        <v>498</v>
      </c>
      <c r="C467" s="80">
        <v>8</v>
      </c>
      <c r="D467" s="80">
        <v>1017</v>
      </c>
      <c r="E467" s="44">
        <f t="shared" si="8"/>
        <v>2542.5</v>
      </c>
      <c r="F467" s="216" t="s">
        <v>497</v>
      </c>
      <c r="G467" s="217"/>
      <c r="K467" s="239"/>
    </row>
    <row r="468" s="26" customFormat="1" ht="11" customHeight="1" spans="1:11">
      <c r="A468" s="41">
        <v>466</v>
      </c>
      <c r="B468" s="130" t="s">
        <v>499</v>
      </c>
      <c r="C468" s="80">
        <v>3</v>
      </c>
      <c r="D468" s="78">
        <v>1015</v>
      </c>
      <c r="E468" s="44">
        <f t="shared" si="8"/>
        <v>2537.5</v>
      </c>
      <c r="F468" s="216" t="s">
        <v>497</v>
      </c>
      <c r="G468" s="217"/>
      <c r="K468" s="241"/>
    </row>
    <row r="469" s="22" customFormat="1" ht="11" customHeight="1" spans="1:11">
      <c r="A469" s="41">
        <v>467</v>
      </c>
      <c r="B469" s="80" t="s">
        <v>500</v>
      </c>
      <c r="C469" s="80">
        <v>4</v>
      </c>
      <c r="D469" s="78">
        <v>1147</v>
      </c>
      <c r="E469" s="44">
        <f t="shared" si="8"/>
        <v>2867.5</v>
      </c>
      <c r="F469" s="124" t="s">
        <v>501</v>
      </c>
      <c r="G469" s="220"/>
      <c r="K469" s="117"/>
    </row>
    <row r="470" s="22" customFormat="1" ht="11" customHeight="1" spans="1:11">
      <c r="A470" s="41">
        <v>468</v>
      </c>
      <c r="B470" s="80" t="s">
        <v>502</v>
      </c>
      <c r="C470" s="80">
        <v>7</v>
      </c>
      <c r="D470" s="78">
        <v>1383</v>
      </c>
      <c r="E470" s="44">
        <f t="shared" si="8"/>
        <v>3457.5</v>
      </c>
      <c r="F470" s="124" t="s">
        <v>501</v>
      </c>
      <c r="G470" s="220"/>
      <c r="K470" s="117"/>
    </row>
    <row r="471" s="22" customFormat="1" ht="11" customHeight="1" spans="1:11">
      <c r="A471" s="41">
        <v>469</v>
      </c>
      <c r="B471" s="80" t="s">
        <v>503</v>
      </c>
      <c r="C471" s="80">
        <v>5</v>
      </c>
      <c r="D471" s="78">
        <v>1147</v>
      </c>
      <c r="E471" s="44">
        <f t="shared" si="8"/>
        <v>2867.5</v>
      </c>
      <c r="F471" s="124" t="s">
        <v>501</v>
      </c>
      <c r="G471" s="220"/>
      <c r="K471" s="117"/>
    </row>
    <row r="472" s="22" customFormat="1" ht="11" customHeight="1" spans="1:11">
      <c r="A472" s="41">
        <v>470</v>
      </c>
      <c r="B472" s="80" t="s">
        <v>504</v>
      </c>
      <c r="C472" s="80">
        <v>5</v>
      </c>
      <c r="D472" s="78">
        <v>841</v>
      </c>
      <c r="E472" s="44">
        <f t="shared" si="8"/>
        <v>2102.5</v>
      </c>
      <c r="F472" s="124" t="s">
        <v>501</v>
      </c>
      <c r="G472" s="220"/>
      <c r="K472" s="117"/>
    </row>
    <row r="473" s="22" customFormat="1" ht="11" customHeight="1" spans="1:11">
      <c r="A473" s="41">
        <v>471</v>
      </c>
      <c r="B473" s="80" t="s">
        <v>505</v>
      </c>
      <c r="C473" s="80">
        <v>5</v>
      </c>
      <c r="D473" s="78">
        <v>903</v>
      </c>
      <c r="E473" s="44">
        <f t="shared" si="8"/>
        <v>2257.5</v>
      </c>
      <c r="F473" s="124" t="s">
        <v>501</v>
      </c>
      <c r="G473" s="220"/>
      <c r="K473" s="117"/>
    </row>
    <row r="474" s="22" customFormat="1" ht="11" customHeight="1" spans="1:11">
      <c r="A474" s="41">
        <v>472</v>
      </c>
      <c r="B474" s="80" t="s">
        <v>506</v>
      </c>
      <c r="C474" s="80">
        <v>2</v>
      </c>
      <c r="D474" s="78">
        <v>703</v>
      </c>
      <c r="E474" s="44">
        <f t="shared" si="8"/>
        <v>1757.5</v>
      </c>
      <c r="F474" s="124" t="s">
        <v>501</v>
      </c>
      <c r="G474" s="220"/>
      <c r="K474" s="117"/>
    </row>
    <row r="475" s="22" customFormat="1" ht="11" customHeight="1" spans="1:11">
      <c r="A475" s="41">
        <v>473</v>
      </c>
      <c r="B475" s="80" t="s">
        <v>507</v>
      </c>
      <c r="C475" s="80">
        <v>5</v>
      </c>
      <c r="D475" s="78">
        <v>1630</v>
      </c>
      <c r="E475" s="44">
        <f t="shared" si="8"/>
        <v>4075</v>
      </c>
      <c r="F475" s="124" t="s">
        <v>501</v>
      </c>
      <c r="G475" s="220"/>
      <c r="K475" s="117"/>
    </row>
    <row r="476" s="22" customFormat="1" ht="11" customHeight="1" spans="1:11">
      <c r="A476" s="41">
        <v>474</v>
      </c>
      <c r="B476" s="80" t="s">
        <v>508</v>
      </c>
      <c r="C476" s="80">
        <v>3</v>
      </c>
      <c r="D476" s="78">
        <v>309</v>
      </c>
      <c r="E476" s="44">
        <f t="shared" si="8"/>
        <v>772.5</v>
      </c>
      <c r="F476" s="124" t="s">
        <v>501</v>
      </c>
      <c r="G476" s="220"/>
      <c r="K476" s="117"/>
    </row>
    <row r="477" s="22" customFormat="1" ht="11" customHeight="1" spans="1:11">
      <c r="A477" s="41">
        <v>475</v>
      </c>
      <c r="B477" s="80" t="s">
        <v>509</v>
      </c>
      <c r="C477" s="80">
        <v>7</v>
      </c>
      <c r="D477" s="221">
        <v>1147</v>
      </c>
      <c r="E477" s="44">
        <f t="shared" si="8"/>
        <v>2867.5</v>
      </c>
      <c r="F477" s="124" t="s">
        <v>501</v>
      </c>
      <c r="G477" s="220"/>
      <c r="K477" s="117"/>
    </row>
    <row r="478" s="22" customFormat="1" ht="11" customHeight="1" spans="1:11">
      <c r="A478" s="41">
        <v>476</v>
      </c>
      <c r="B478" s="80" t="s">
        <v>510</v>
      </c>
      <c r="C478" s="80">
        <v>7</v>
      </c>
      <c r="D478" s="78">
        <v>1145</v>
      </c>
      <c r="E478" s="44">
        <f t="shared" si="8"/>
        <v>2862.5</v>
      </c>
      <c r="F478" s="124" t="s">
        <v>501</v>
      </c>
      <c r="G478" s="220"/>
      <c r="K478" s="117"/>
    </row>
    <row r="479" s="22" customFormat="1" ht="11" customHeight="1" spans="1:11">
      <c r="A479" s="41">
        <v>477</v>
      </c>
      <c r="B479" s="80" t="s">
        <v>511</v>
      </c>
      <c r="C479" s="80">
        <v>6</v>
      </c>
      <c r="D479" s="78">
        <v>1145</v>
      </c>
      <c r="E479" s="44">
        <f t="shared" si="8"/>
        <v>2862.5</v>
      </c>
      <c r="F479" s="124" t="s">
        <v>501</v>
      </c>
      <c r="G479" s="220"/>
      <c r="K479" s="117"/>
    </row>
    <row r="480" s="22" customFormat="1" ht="11" customHeight="1" spans="1:11">
      <c r="A480" s="41">
        <v>478</v>
      </c>
      <c r="B480" s="222" t="s">
        <v>512</v>
      </c>
      <c r="C480" s="222">
        <v>5</v>
      </c>
      <c r="D480" s="78">
        <v>867.5</v>
      </c>
      <c r="E480" s="44">
        <f t="shared" si="8"/>
        <v>2168.75</v>
      </c>
      <c r="F480" s="124" t="s">
        <v>513</v>
      </c>
      <c r="G480" s="223"/>
      <c r="K480" s="117"/>
    </row>
    <row r="481" s="22" customFormat="1" ht="11" customHeight="1" spans="1:11">
      <c r="A481" s="41">
        <v>479</v>
      </c>
      <c r="B481" s="80" t="s">
        <v>514</v>
      </c>
      <c r="C481" s="80">
        <v>5</v>
      </c>
      <c r="D481" s="78">
        <v>1363</v>
      </c>
      <c r="E481" s="44">
        <f t="shared" si="8"/>
        <v>3407.5</v>
      </c>
      <c r="F481" s="124" t="s">
        <v>513</v>
      </c>
      <c r="G481" s="220"/>
      <c r="K481" s="117"/>
    </row>
    <row r="482" s="22" customFormat="1" ht="11" customHeight="1" spans="1:11">
      <c r="A482" s="41">
        <v>480</v>
      </c>
      <c r="B482" s="80" t="s">
        <v>515</v>
      </c>
      <c r="C482" s="80">
        <v>7</v>
      </c>
      <c r="D482" s="78">
        <v>1077</v>
      </c>
      <c r="E482" s="44">
        <f t="shared" si="8"/>
        <v>2692.5</v>
      </c>
      <c r="F482" s="124" t="s">
        <v>513</v>
      </c>
      <c r="G482" s="220"/>
      <c r="K482" s="117"/>
    </row>
    <row r="483" s="22" customFormat="1" ht="11" customHeight="1" spans="1:11">
      <c r="A483" s="41">
        <v>481</v>
      </c>
      <c r="B483" s="80" t="s">
        <v>516</v>
      </c>
      <c r="C483" s="80">
        <v>4</v>
      </c>
      <c r="D483" s="78">
        <v>670</v>
      </c>
      <c r="E483" s="44">
        <f t="shared" si="8"/>
        <v>1675</v>
      </c>
      <c r="F483" s="124" t="s">
        <v>513</v>
      </c>
      <c r="G483" s="220"/>
      <c r="K483" s="117"/>
    </row>
    <row r="484" s="22" customFormat="1" ht="11" customHeight="1" spans="1:11">
      <c r="A484" s="41">
        <v>482</v>
      </c>
      <c r="B484" s="224" t="s">
        <v>517</v>
      </c>
      <c r="C484" s="224">
        <v>6</v>
      </c>
      <c r="D484" s="78">
        <v>1077</v>
      </c>
      <c r="E484" s="44">
        <f t="shared" si="8"/>
        <v>2692.5</v>
      </c>
      <c r="F484" s="124" t="s">
        <v>513</v>
      </c>
      <c r="G484" s="120"/>
      <c r="K484" s="117"/>
    </row>
    <row r="485" s="22" customFormat="1" ht="11" customHeight="1" spans="1:11">
      <c r="A485" s="41">
        <v>483</v>
      </c>
      <c r="B485" s="80" t="s">
        <v>518</v>
      </c>
      <c r="C485" s="80">
        <v>5</v>
      </c>
      <c r="D485" s="78">
        <v>1077</v>
      </c>
      <c r="E485" s="44">
        <f t="shared" si="8"/>
        <v>2692.5</v>
      </c>
      <c r="F485" s="124" t="s">
        <v>513</v>
      </c>
      <c r="G485" s="220"/>
      <c r="K485" s="117"/>
    </row>
    <row r="486" s="22" customFormat="1" ht="11" customHeight="1" spans="1:11">
      <c r="A486" s="41">
        <v>484</v>
      </c>
      <c r="B486" s="80" t="s">
        <v>519</v>
      </c>
      <c r="C486" s="80">
        <v>6</v>
      </c>
      <c r="D486" s="78">
        <v>866.5</v>
      </c>
      <c r="E486" s="44">
        <f t="shared" si="8"/>
        <v>2166.25</v>
      </c>
      <c r="F486" s="124" t="s">
        <v>513</v>
      </c>
      <c r="G486" s="220"/>
      <c r="K486" s="117"/>
    </row>
    <row r="487" s="22" customFormat="1" ht="11" customHeight="1" spans="1:11">
      <c r="A487" s="41">
        <v>485</v>
      </c>
      <c r="B487" s="80" t="s">
        <v>520</v>
      </c>
      <c r="C487" s="80">
        <v>7</v>
      </c>
      <c r="D487" s="78">
        <v>866.5</v>
      </c>
      <c r="E487" s="44">
        <f t="shared" si="8"/>
        <v>2166.25</v>
      </c>
      <c r="F487" s="124" t="s">
        <v>513</v>
      </c>
      <c r="G487" s="220"/>
      <c r="K487" s="117"/>
    </row>
    <row r="488" s="22" customFormat="1" ht="11" customHeight="1" spans="1:11">
      <c r="A488" s="41">
        <v>486</v>
      </c>
      <c r="B488" s="80" t="s">
        <v>521</v>
      </c>
      <c r="C488" s="80">
        <v>5</v>
      </c>
      <c r="D488" s="78">
        <v>1075</v>
      </c>
      <c r="E488" s="44">
        <f t="shared" si="8"/>
        <v>2687.5</v>
      </c>
      <c r="F488" s="124" t="s">
        <v>513</v>
      </c>
      <c r="G488" s="220"/>
      <c r="K488" s="117"/>
    </row>
    <row r="489" s="22" customFormat="1" ht="11" customHeight="1" spans="1:11">
      <c r="A489" s="41">
        <v>487</v>
      </c>
      <c r="B489" s="80" t="s">
        <v>522</v>
      </c>
      <c r="C489" s="80">
        <v>6</v>
      </c>
      <c r="D489" s="78">
        <v>670</v>
      </c>
      <c r="E489" s="44">
        <f t="shared" si="8"/>
        <v>1675</v>
      </c>
      <c r="F489" s="124" t="s">
        <v>513</v>
      </c>
      <c r="G489" s="220"/>
      <c r="K489" s="117"/>
    </row>
    <row r="490" s="22" customFormat="1" ht="11" customHeight="1" spans="1:11">
      <c r="A490" s="41">
        <v>488</v>
      </c>
      <c r="B490" s="80" t="s">
        <v>523</v>
      </c>
      <c r="C490" s="80">
        <v>5</v>
      </c>
      <c r="D490" s="78">
        <v>866.5</v>
      </c>
      <c r="E490" s="44">
        <f t="shared" si="8"/>
        <v>2166.25</v>
      </c>
      <c r="F490" s="124" t="s">
        <v>513</v>
      </c>
      <c r="G490" s="220"/>
      <c r="K490" s="117"/>
    </row>
    <row r="491" s="22" customFormat="1" ht="11" customHeight="1" spans="1:11">
      <c r="A491" s="41">
        <v>489</v>
      </c>
      <c r="B491" s="225" t="s">
        <v>524</v>
      </c>
      <c r="C491" s="225">
        <v>7</v>
      </c>
      <c r="D491" s="226">
        <v>1099</v>
      </c>
      <c r="E491" s="44">
        <f t="shared" si="8"/>
        <v>2747.5</v>
      </c>
      <c r="F491" s="227" t="s">
        <v>513</v>
      </c>
      <c r="G491" s="220"/>
      <c r="K491" s="117"/>
    </row>
    <row r="492" s="22" customFormat="1" ht="11" customHeight="1" spans="1:11">
      <c r="A492" s="41">
        <v>490</v>
      </c>
      <c r="B492" s="80" t="s">
        <v>525</v>
      </c>
      <c r="C492" s="80">
        <v>7</v>
      </c>
      <c r="D492" s="78">
        <v>1339</v>
      </c>
      <c r="E492" s="44">
        <f t="shared" si="8"/>
        <v>3347.5</v>
      </c>
      <c r="F492" s="124" t="s">
        <v>513</v>
      </c>
      <c r="G492" s="220"/>
      <c r="K492" s="117"/>
    </row>
    <row r="493" s="22" customFormat="1" ht="11" customHeight="1" spans="1:11">
      <c r="A493" s="41">
        <v>491</v>
      </c>
      <c r="B493" s="80" t="s">
        <v>526</v>
      </c>
      <c r="C493" s="80">
        <v>6</v>
      </c>
      <c r="D493" s="78">
        <v>1363</v>
      </c>
      <c r="E493" s="44">
        <f t="shared" si="8"/>
        <v>3407.5</v>
      </c>
      <c r="F493" s="124" t="s">
        <v>513</v>
      </c>
      <c r="G493" s="220"/>
      <c r="K493" s="117"/>
    </row>
    <row r="494" s="22" customFormat="1" ht="11" customHeight="1" spans="1:11">
      <c r="A494" s="41">
        <v>492</v>
      </c>
      <c r="B494" s="80" t="s">
        <v>527</v>
      </c>
      <c r="C494" s="80">
        <v>7</v>
      </c>
      <c r="D494" s="78">
        <v>1100</v>
      </c>
      <c r="E494" s="44">
        <f t="shared" si="8"/>
        <v>2750</v>
      </c>
      <c r="F494" s="124" t="s">
        <v>513</v>
      </c>
      <c r="G494" s="220"/>
      <c r="K494" s="117"/>
    </row>
    <row r="495" s="22" customFormat="1" ht="11" customHeight="1" spans="1:11">
      <c r="A495" s="41">
        <v>493</v>
      </c>
      <c r="B495" s="80" t="s">
        <v>528</v>
      </c>
      <c r="C495" s="80">
        <v>6</v>
      </c>
      <c r="D495" s="78">
        <v>670</v>
      </c>
      <c r="E495" s="44">
        <f t="shared" si="8"/>
        <v>1675</v>
      </c>
      <c r="F495" s="124" t="s">
        <v>513</v>
      </c>
      <c r="G495" s="220"/>
      <c r="K495" s="117"/>
    </row>
    <row r="496" s="22" customFormat="1" ht="11" customHeight="1" spans="1:11">
      <c r="A496" s="41">
        <v>494</v>
      </c>
      <c r="B496" s="130" t="s">
        <v>529</v>
      </c>
      <c r="C496" s="130">
        <v>8</v>
      </c>
      <c r="D496" s="78">
        <v>1000</v>
      </c>
      <c r="E496" s="44">
        <f t="shared" si="8"/>
        <v>2500</v>
      </c>
      <c r="F496" s="124" t="s">
        <v>513</v>
      </c>
      <c r="G496" s="120"/>
      <c r="K496" s="117"/>
    </row>
    <row r="497" s="22" customFormat="1" ht="11" customHeight="1" spans="1:11">
      <c r="A497" s="41">
        <v>495</v>
      </c>
      <c r="B497" s="130" t="s">
        <v>530</v>
      </c>
      <c r="C497" s="228">
        <v>5</v>
      </c>
      <c r="D497" s="229">
        <v>934</v>
      </c>
      <c r="E497" s="44">
        <f t="shared" si="8"/>
        <v>2335</v>
      </c>
      <c r="F497" s="131" t="s">
        <v>531</v>
      </c>
      <c r="G497" s="230"/>
      <c r="K497" s="117"/>
    </row>
    <row r="498" s="22" customFormat="1" ht="11" customHeight="1" spans="1:11">
      <c r="A498" s="41">
        <v>496</v>
      </c>
      <c r="B498" s="231" t="s">
        <v>532</v>
      </c>
      <c r="C498" s="228">
        <v>7</v>
      </c>
      <c r="D498" s="229">
        <v>1156</v>
      </c>
      <c r="E498" s="44">
        <f t="shared" si="8"/>
        <v>2890</v>
      </c>
      <c r="F498" s="131" t="s">
        <v>533</v>
      </c>
      <c r="G498" s="230"/>
      <c r="K498" s="117"/>
    </row>
    <row r="499" ht="11" customHeight="1" spans="1:7">
      <c r="A499" s="41">
        <v>497</v>
      </c>
      <c r="B499" s="231" t="s">
        <v>534</v>
      </c>
      <c r="C499" s="228">
        <v>5</v>
      </c>
      <c r="D499" s="229">
        <v>1134</v>
      </c>
      <c r="E499" s="44">
        <f t="shared" si="8"/>
        <v>2835</v>
      </c>
      <c r="F499" s="131" t="s">
        <v>533</v>
      </c>
      <c r="G499" s="230"/>
    </row>
    <row r="500" ht="11" customHeight="1" spans="1:7">
      <c r="A500" s="41">
        <v>498</v>
      </c>
      <c r="B500" s="231" t="s">
        <v>535</v>
      </c>
      <c r="C500" s="228">
        <v>2</v>
      </c>
      <c r="D500" s="229">
        <v>1143</v>
      </c>
      <c r="E500" s="44">
        <f t="shared" si="8"/>
        <v>2857.5</v>
      </c>
      <c r="F500" s="131" t="s">
        <v>533</v>
      </c>
      <c r="G500" s="230"/>
    </row>
    <row r="501" ht="11" customHeight="1" spans="1:7">
      <c r="A501" s="41">
        <v>499</v>
      </c>
      <c r="B501" s="231" t="s">
        <v>536</v>
      </c>
      <c r="C501" s="228">
        <v>9</v>
      </c>
      <c r="D501" s="229">
        <v>882</v>
      </c>
      <c r="E501" s="44">
        <f t="shared" si="8"/>
        <v>2205</v>
      </c>
      <c r="F501" s="131" t="s">
        <v>537</v>
      </c>
      <c r="G501" s="230"/>
    </row>
    <row r="502" ht="11" customHeight="1" spans="1:7">
      <c r="A502" s="41">
        <v>500</v>
      </c>
      <c r="B502" s="231" t="s">
        <v>538</v>
      </c>
      <c r="C502" s="228">
        <v>12</v>
      </c>
      <c r="D502" s="229">
        <v>934</v>
      </c>
      <c r="E502" s="44">
        <f t="shared" si="8"/>
        <v>2335</v>
      </c>
      <c r="F502" s="131" t="s">
        <v>537</v>
      </c>
      <c r="G502" s="230"/>
    </row>
    <row r="503" ht="11" customHeight="1" spans="1:7">
      <c r="A503" s="41">
        <v>501</v>
      </c>
      <c r="B503" s="231" t="s">
        <v>539</v>
      </c>
      <c r="C503" s="228">
        <v>6</v>
      </c>
      <c r="D503" s="229">
        <v>872</v>
      </c>
      <c r="E503" s="44">
        <f t="shared" si="8"/>
        <v>2180</v>
      </c>
      <c r="F503" s="131" t="s">
        <v>537</v>
      </c>
      <c r="G503" s="230"/>
    </row>
    <row r="504" ht="11" customHeight="1" spans="1:7">
      <c r="A504" s="41">
        <v>502</v>
      </c>
      <c r="B504" s="77" t="s">
        <v>540</v>
      </c>
      <c r="C504" s="77">
        <v>5</v>
      </c>
      <c r="D504" s="78">
        <v>1999.24</v>
      </c>
      <c r="E504" s="44">
        <f t="shared" si="8"/>
        <v>4998.1</v>
      </c>
      <c r="F504" s="124" t="s">
        <v>541</v>
      </c>
      <c r="G504" s="120"/>
    </row>
    <row r="505" ht="11" customHeight="1" spans="1:7">
      <c r="A505" s="41">
        <v>503</v>
      </c>
      <c r="B505" s="77" t="s">
        <v>542</v>
      </c>
      <c r="C505" s="77">
        <v>6</v>
      </c>
      <c r="D505" s="78">
        <v>1538.16</v>
      </c>
      <c r="E505" s="44">
        <f t="shared" si="8"/>
        <v>3845.4</v>
      </c>
      <c r="F505" s="124" t="s">
        <v>543</v>
      </c>
      <c r="G505" s="120"/>
    </row>
    <row r="506" s="27" customFormat="1" ht="11" customHeight="1" spans="1:11">
      <c r="A506" s="232">
        <v>504</v>
      </c>
      <c r="B506" s="233" t="s">
        <v>544</v>
      </c>
      <c r="C506" s="233">
        <v>2</v>
      </c>
      <c r="D506" s="233">
        <v>1098</v>
      </c>
      <c r="E506" s="175">
        <f t="shared" si="8"/>
        <v>2745</v>
      </c>
      <c r="F506" s="234" t="s">
        <v>545</v>
      </c>
      <c r="G506" s="235"/>
      <c r="K506" s="242"/>
    </row>
    <row r="507" s="27" customFormat="1" ht="11" customHeight="1" spans="1:11">
      <c r="A507" s="232">
        <v>505</v>
      </c>
      <c r="B507" s="236" t="s">
        <v>546</v>
      </c>
      <c r="C507" s="236">
        <v>6</v>
      </c>
      <c r="D507" s="236">
        <v>1111</v>
      </c>
      <c r="E507" s="175">
        <f t="shared" si="8"/>
        <v>2777.5</v>
      </c>
      <c r="F507" s="234" t="s">
        <v>545</v>
      </c>
      <c r="G507" s="237"/>
      <c r="K507" s="242"/>
    </row>
    <row r="508" s="27" customFormat="1" ht="11" customHeight="1" spans="1:11">
      <c r="A508" s="232">
        <v>506</v>
      </c>
      <c r="B508" s="236" t="s">
        <v>547</v>
      </c>
      <c r="C508" s="236">
        <v>3</v>
      </c>
      <c r="D508" s="236">
        <v>1909</v>
      </c>
      <c r="E508" s="175">
        <f t="shared" si="8"/>
        <v>4772.5</v>
      </c>
      <c r="F508" s="234" t="s">
        <v>545</v>
      </c>
      <c r="G508" s="238"/>
      <c r="K508" s="242"/>
    </row>
    <row r="509" s="27" customFormat="1" ht="11" customHeight="1" spans="1:11">
      <c r="A509" s="232">
        <v>507</v>
      </c>
      <c r="B509" s="236" t="s">
        <v>548</v>
      </c>
      <c r="C509" s="236">
        <v>7</v>
      </c>
      <c r="D509" s="236">
        <v>816</v>
      </c>
      <c r="E509" s="175">
        <f t="shared" si="8"/>
        <v>2040</v>
      </c>
      <c r="F509" s="234" t="s">
        <v>545</v>
      </c>
      <c r="G509" s="237"/>
      <c r="K509" s="242"/>
    </row>
    <row r="510" s="27" customFormat="1" ht="11" customHeight="1" spans="1:11">
      <c r="A510" s="232">
        <v>508</v>
      </c>
      <c r="B510" s="236" t="s">
        <v>549</v>
      </c>
      <c r="C510" s="236">
        <v>5</v>
      </c>
      <c r="D510" s="236">
        <v>1419</v>
      </c>
      <c r="E510" s="175">
        <f t="shared" si="8"/>
        <v>3547.5</v>
      </c>
      <c r="F510" s="234" t="s">
        <v>545</v>
      </c>
      <c r="G510" s="237"/>
      <c r="K510" s="242"/>
    </row>
    <row r="511" s="27" customFormat="1" ht="11" customHeight="1" spans="1:11">
      <c r="A511" s="232">
        <v>509</v>
      </c>
      <c r="B511" s="236" t="s">
        <v>550</v>
      </c>
      <c r="C511" s="236">
        <v>6</v>
      </c>
      <c r="D511" s="236">
        <v>764</v>
      </c>
      <c r="E511" s="175">
        <f t="shared" si="8"/>
        <v>1910</v>
      </c>
      <c r="F511" s="234" t="s">
        <v>545</v>
      </c>
      <c r="G511" s="238"/>
      <c r="K511" s="242"/>
    </row>
    <row r="512" s="27" customFormat="1" ht="11" customHeight="1" spans="1:11">
      <c r="A512" s="232">
        <v>510</v>
      </c>
      <c r="B512" s="236" t="s">
        <v>551</v>
      </c>
      <c r="C512" s="236">
        <v>5</v>
      </c>
      <c r="D512" s="236">
        <v>1838</v>
      </c>
      <c r="E512" s="175">
        <f t="shared" si="8"/>
        <v>4595</v>
      </c>
      <c r="F512" s="234" t="s">
        <v>545</v>
      </c>
      <c r="G512" s="237"/>
      <c r="K512" s="242"/>
    </row>
    <row r="513" s="27" customFormat="1" ht="11" customHeight="1" spans="1:11">
      <c r="A513" s="232">
        <v>511</v>
      </c>
      <c r="B513" s="236" t="s">
        <v>552</v>
      </c>
      <c r="C513" s="236">
        <v>4</v>
      </c>
      <c r="D513" s="236">
        <v>1534</v>
      </c>
      <c r="E513" s="175">
        <f t="shared" si="8"/>
        <v>3835</v>
      </c>
      <c r="F513" s="234" t="s">
        <v>545</v>
      </c>
      <c r="G513" s="237"/>
      <c r="K513" s="242"/>
    </row>
    <row r="514" s="27" customFormat="1" ht="11" customHeight="1" spans="1:11">
      <c r="A514" s="232">
        <v>512</v>
      </c>
      <c r="B514" s="236" t="s">
        <v>553</v>
      </c>
      <c r="C514" s="236">
        <v>5</v>
      </c>
      <c r="D514" s="236">
        <v>1006</v>
      </c>
      <c r="E514" s="175">
        <f t="shared" si="8"/>
        <v>2515</v>
      </c>
      <c r="F514" s="234" t="s">
        <v>545</v>
      </c>
      <c r="G514" s="237"/>
      <c r="K514" s="242"/>
    </row>
    <row r="515" s="27" customFormat="1" ht="11" customHeight="1" spans="1:11">
      <c r="A515" s="232">
        <v>513</v>
      </c>
      <c r="B515" s="236" t="s">
        <v>554</v>
      </c>
      <c r="C515" s="236">
        <v>3</v>
      </c>
      <c r="D515" s="236">
        <v>1625</v>
      </c>
      <c r="E515" s="175">
        <f t="shared" si="8"/>
        <v>4062.5</v>
      </c>
      <c r="F515" s="234" t="s">
        <v>545</v>
      </c>
      <c r="G515" s="237"/>
      <c r="K515" s="242"/>
    </row>
    <row r="516" s="27" customFormat="1" ht="11" customHeight="1" spans="1:11">
      <c r="A516" s="232">
        <v>514</v>
      </c>
      <c r="B516" s="236" t="s">
        <v>555</v>
      </c>
      <c r="C516" s="236">
        <v>7</v>
      </c>
      <c r="D516" s="236">
        <v>1088</v>
      </c>
      <c r="E516" s="175">
        <f t="shared" ref="E516:E579" si="9">SUM(D516*2.5)</f>
        <v>2720</v>
      </c>
      <c r="F516" s="234" t="s">
        <v>545</v>
      </c>
      <c r="G516" s="237"/>
      <c r="K516" s="242"/>
    </row>
    <row r="517" s="27" customFormat="1" ht="11" customHeight="1" spans="1:11">
      <c r="A517" s="232">
        <v>515</v>
      </c>
      <c r="B517" s="236" t="s">
        <v>556</v>
      </c>
      <c r="C517" s="236">
        <v>4</v>
      </c>
      <c r="D517" s="236">
        <v>1249</v>
      </c>
      <c r="E517" s="175">
        <f t="shared" si="9"/>
        <v>3122.5</v>
      </c>
      <c r="F517" s="234" t="s">
        <v>545</v>
      </c>
      <c r="G517" s="237"/>
      <c r="K517" s="242"/>
    </row>
    <row r="518" s="27" customFormat="1" ht="11" customHeight="1" spans="1:11">
      <c r="A518" s="232">
        <v>516</v>
      </c>
      <c r="B518" s="236" t="s">
        <v>557</v>
      </c>
      <c r="C518" s="236">
        <v>5</v>
      </c>
      <c r="D518" s="236">
        <v>938</v>
      </c>
      <c r="E518" s="175">
        <f t="shared" si="9"/>
        <v>2345</v>
      </c>
      <c r="F518" s="243" t="s">
        <v>545</v>
      </c>
      <c r="G518" s="237"/>
      <c r="K518" s="242"/>
    </row>
    <row r="519" s="27" customFormat="1" ht="11" customHeight="1" spans="1:11">
      <c r="A519" s="232">
        <v>517</v>
      </c>
      <c r="B519" s="236" t="s">
        <v>558</v>
      </c>
      <c r="C519" s="236">
        <v>6</v>
      </c>
      <c r="D519" s="236">
        <v>581</v>
      </c>
      <c r="E519" s="175">
        <f t="shared" si="9"/>
        <v>1452.5</v>
      </c>
      <c r="F519" s="243" t="s">
        <v>545</v>
      </c>
      <c r="G519" s="237"/>
      <c r="K519" s="242"/>
    </row>
    <row r="520" ht="11" customHeight="1" spans="1:7">
      <c r="A520" s="41">
        <v>518</v>
      </c>
      <c r="B520" s="130" t="s">
        <v>559</v>
      </c>
      <c r="C520" s="130">
        <v>4</v>
      </c>
      <c r="D520" s="244">
        <v>1496</v>
      </c>
      <c r="E520" s="44">
        <f t="shared" si="9"/>
        <v>3740</v>
      </c>
      <c r="F520" s="124" t="s">
        <v>560</v>
      </c>
      <c r="G520" s="79"/>
    </row>
    <row r="521" ht="11" customHeight="1" spans="1:7">
      <c r="A521" s="41">
        <v>519</v>
      </c>
      <c r="B521" s="130" t="s">
        <v>561</v>
      </c>
      <c r="C521" s="130">
        <v>7</v>
      </c>
      <c r="D521" s="244">
        <v>1493</v>
      </c>
      <c r="E521" s="44">
        <f t="shared" si="9"/>
        <v>3732.5</v>
      </c>
      <c r="F521" s="124" t="s">
        <v>560</v>
      </c>
      <c r="G521" s="79"/>
    </row>
    <row r="522" ht="11" customHeight="1" spans="1:7">
      <c r="A522" s="41">
        <v>520</v>
      </c>
      <c r="B522" s="130" t="s">
        <v>562</v>
      </c>
      <c r="C522" s="130">
        <v>2</v>
      </c>
      <c r="D522" s="244">
        <v>1491</v>
      </c>
      <c r="E522" s="44">
        <f t="shared" si="9"/>
        <v>3727.5</v>
      </c>
      <c r="F522" s="124" t="s">
        <v>560</v>
      </c>
      <c r="G522" s="79"/>
    </row>
    <row r="523" ht="11" customHeight="1" spans="1:7">
      <c r="A523" s="41">
        <v>521</v>
      </c>
      <c r="B523" s="130" t="s">
        <v>563</v>
      </c>
      <c r="C523" s="130">
        <v>6</v>
      </c>
      <c r="D523" s="244">
        <v>1488</v>
      </c>
      <c r="E523" s="44">
        <f t="shared" si="9"/>
        <v>3720</v>
      </c>
      <c r="F523" s="124" t="s">
        <v>564</v>
      </c>
      <c r="G523" s="79"/>
    </row>
    <row r="524" ht="11" customHeight="1" spans="1:7">
      <c r="A524" s="41">
        <v>522</v>
      </c>
      <c r="B524" s="130" t="s">
        <v>565</v>
      </c>
      <c r="C524" s="130">
        <v>4</v>
      </c>
      <c r="D524" s="244">
        <v>1491</v>
      </c>
      <c r="E524" s="44">
        <f t="shared" si="9"/>
        <v>3727.5</v>
      </c>
      <c r="F524" s="124" t="s">
        <v>564</v>
      </c>
      <c r="G524" s="79"/>
    </row>
    <row r="525" ht="11" customHeight="1" spans="1:7">
      <c r="A525" s="41">
        <v>523</v>
      </c>
      <c r="B525" s="130" t="s">
        <v>566</v>
      </c>
      <c r="C525" s="130">
        <v>5</v>
      </c>
      <c r="D525" s="244">
        <v>1490</v>
      </c>
      <c r="E525" s="44">
        <f t="shared" si="9"/>
        <v>3725</v>
      </c>
      <c r="F525" s="124" t="s">
        <v>564</v>
      </c>
      <c r="G525" s="79"/>
    </row>
    <row r="526" ht="11" customHeight="1" spans="1:7">
      <c r="A526" s="41">
        <v>524</v>
      </c>
      <c r="B526" s="130" t="s">
        <v>567</v>
      </c>
      <c r="C526" s="130">
        <v>7</v>
      </c>
      <c r="D526" s="244">
        <v>1491</v>
      </c>
      <c r="E526" s="44">
        <f t="shared" si="9"/>
        <v>3727.5</v>
      </c>
      <c r="F526" s="124" t="s">
        <v>568</v>
      </c>
      <c r="G526" s="79"/>
    </row>
    <row r="527" ht="11" customHeight="1" spans="1:7">
      <c r="A527" s="41">
        <v>525</v>
      </c>
      <c r="B527" s="130" t="s">
        <v>569</v>
      </c>
      <c r="C527" s="130">
        <v>6</v>
      </c>
      <c r="D527" s="244">
        <v>1488</v>
      </c>
      <c r="E527" s="44">
        <f t="shared" si="9"/>
        <v>3720</v>
      </c>
      <c r="F527" s="124" t="s">
        <v>568</v>
      </c>
      <c r="G527" s="79"/>
    </row>
    <row r="528" ht="11" customHeight="1" spans="1:7">
      <c r="A528" s="41">
        <v>526</v>
      </c>
      <c r="B528" s="130" t="s">
        <v>570</v>
      </c>
      <c r="C528" s="130">
        <v>4</v>
      </c>
      <c r="D528" s="244">
        <v>1492</v>
      </c>
      <c r="E528" s="44">
        <f t="shared" si="9"/>
        <v>3730</v>
      </c>
      <c r="F528" s="124" t="s">
        <v>568</v>
      </c>
      <c r="G528" s="79"/>
    </row>
    <row r="529" ht="11" customHeight="1" spans="1:7">
      <c r="A529" s="41">
        <v>527</v>
      </c>
      <c r="B529" s="130" t="s">
        <v>571</v>
      </c>
      <c r="C529" s="130">
        <v>4</v>
      </c>
      <c r="D529" s="244">
        <v>1488</v>
      </c>
      <c r="E529" s="44">
        <f t="shared" si="9"/>
        <v>3720</v>
      </c>
      <c r="F529" s="124" t="s">
        <v>568</v>
      </c>
      <c r="G529" s="79"/>
    </row>
    <row r="530" ht="11" customHeight="1" spans="1:7">
      <c r="A530" s="41">
        <v>528</v>
      </c>
      <c r="B530" s="130" t="s">
        <v>572</v>
      </c>
      <c r="C530" s="130">
        <v>7</v>
      </c>
      <c r="D530" s="244">
        <v>1484</v>
      </c>
      <c r="E530" s="44">
        <f t="shared" si="9"/>
        <v>3710</v>
      </c>
      <c r="F530" s="124" t="s">
        <v>568</v>
      </c>
      <c r="G530" s="79"/>
    </row>
    <row r="531" ht="11" customHeight="1" spans="1:7">
      <c r="A531" s="41">
        <v>529</v>
      </c>
      <c r="B531" s="130" t="s">
        <v>573</v>
      </c>
      <c r="C531" s="130">
        <v>7</v>
      </c>
      <c r="D531" s="244">
        <v>1486</v>
      </c>
      <c r="E531" s="44">
        <f t="shared" si="9"/>
        <v>3715</v>
      </c>
      <c r="F531" s="124" t="s">
        <v>568</v>
      </c>
      <c r="G531" s="79"/>
    </row>
    <row r="532" ht="11" customHeight="1" spans="1:7">
      <c r="A532" s="41">
        <v>530</v>
      </c>
      <c r="B532" s="130" t="s">
        <v>574</v>
      </c>
      <c r="C532" s="130">
        <v>6</v>
      </c>
      <c r="D532" s="244">
        <v>1490</v>
      </c>
      <c r="E532" s="44">
        <f t="shared" si="9"/>
        <v>3725</v>
      </c>
      <c r="F532" s="124" t="s">
        <v>575</v>
      </c>
      <c r="G532" s="79"/>
    </row>
    <row r="533" ht="11" customHeight="1" spans="1:7">
      <c r="A533" s="41">
        <v>531</v>
      </c>
      <c r="B533" s="130" t="s">
        <v>576</v>
      </c>
      <c r="C533" s="130">
        <v>5</v>
      </c>
      <c r="D533" s="244">
        <v>1491</v>
      </c>
      <c r="E533" s="44">
        <f t="shared" si="9"/>
        <v>3727.5</v>
      </c>
      <c r="F533" s="124" t="s">
        <v>575</v>
      </c>
      <c r="G533" s="79"/>
    </row>
    <row r="534" ht="11" customHeight="1" spans="1:7">
      <c r="A534" s="41">
        <v>532</v>
      </c>
      <c r="B534" s="130" t="s">
        <v>577</v>
      </c>
      <c r="C534" s="130">
        <v>5</v>
      </c>
      <c r="D534" s="244">
        <v>1486</v>
      </c>
      <c r="E534" s="44">
        <f t="shared" si="9"/>
        <v>3715</v>
      </c>
      <c r="F534" s="124" t="s">
        <v>575</v>
      </c>
      <c r="G534" s="79"/>
    </row>
    <row r="535" ht="11" customHeight="1" spans="1:7">
      <c r="A535" s="41">
        <v>533</v>
      </c>
      <c r="B535" s="130" t="s">
        <v>578</v>
      </c>
      <c r="C535" s="130">
        <v>7</v>
      </c>
      <c r="D535" s="244">
        <v>1491</v>
      </c>
      <c r="E535" s="44">
        <f t="shared" si="9"/>
        <v>3727.5</v>
      </c>
      <c r="F535" s="124" t="s">
        <v>575</v>
      </c>
      <c r="G535" s="79"/>
    </row>
    <row r="536" ht="11" customHeight="1" spans="1:7">
      <c r="A536" s="41">
        <v>534</v>
      </c>
      <c r="B536" s="130" t="s">
        <v>579</v>
      </c>
      <c r="C536" s="130">
        <v>5</v>
      </c>
      <c r="D536" s="244">
        <v>1492</v>
      </c>
      <c r="E536" s="44">
        <f t="shared" si="9"/>
        <v>3730</v>
      </c>
      <c r="F536" s="124" t="s">
        <v>575</v>
      </c>
      <c r="G536" s="79"/>
    </row>
    <row r="537" ht="11" customHeight="1" spans="1:7">
      <c r="A537" s="41">
        <v>535</v>
      </c>
      <c r="B537" s="130" t="s">
        <v>580</v>
      </c>
      <c r="C537" s="130">
        <v>6</v>
      </c>
      <c r="D537" s="244">
        <v>1487</v>
      </c>
      <c r="E537" s="44">
        <f t="shared" si="9"/>
        <v>3717.5</v>
      </c>
      <c r="F537" s="124" t="s">
        <v>575</v>
      </c>
      <c r="G537" s="79"/>
    </row>
    <row r="538" ht="11" customHeight="1" spans="1:7">
      <c r="A538" s="41">
        <v>536</v>
      </c>
      <c r="B538" s="130" t="s">
        <v>581</v>
      </c>
      <c r="C538" s="130">
        <v>8</v>
      </c>
      <c r="D538" s="244">
        <v>1490</v>
      </c>
      <c r="E538" s="44">
        <f t="shared" si="9"/>
        <v>3725</v>
      </c>
      <c r="F538" s="124" t="s">
        <v>575</v>
      </c>
      <c r="G538" s="79"/>
    </row>
    <row r="539" ht="11" customHeight="1" spans="1:7">
      <c r="A539" s="41">
        <v>537</v>
      </c>
      <c r="B539" s="130" t="s">
        <v>582</v>
      </c>
      <c r="C539" s="130">
        <v>6</v>
      </c>
      <c r="D539" s="244">
        <v>1488</v>
      </c>
      <c r="E539" s="44">
        <f t="shared" si="9"/>
        <v>3720</v>
      </c>
      <c r="F539" s="124" t="s">
        <v>575</v>
      </c>
      <c r="G539" s="79"/>
    </row>
    <row r="540" ht="11" customHeight="1" spans="1:7">
      <c r="A540" s="41">
        <v>538</v>
      </c>
      <c r="B540" s="130" t="s">
        <v>583</v>
      </c>
      <c r="C540" s="130">
        <v>5</v>
      </c>
      <c r="D540" s="244">
        <v>1487</v>
      </c>
      <c r="E540" s="44">
        <f t="shared" si="9"/>
        <v>3717.5</v>
      </c>
      <c r="F540" s="124" t="s">
        <v>575</v>
      </c>
      <c r="G540" s="79"/>
    </row>
    <row r="541" ht="11" customHeight="1" spans="1:7">
      <c r="A541" s="41">
        <v>539</v>
      </c>
      <c r="B541" s="130" t="s">
        <v>584</v>
      </c>
      <c r="C541" s="130">
        <v>5</v>
      </c>
      <c r="D541" s="244">
        <v>1491</v>
      </c>
      <c r="E541" s="44">
        <f t="shared" si="9"/>
        <v>3727.5</v>
      </c>
      <c r="F541" s="124" t="s">
        <v>575</v>
      </c>
      <c r="G541" s="79"/>
    </row>
    <row r="542" ht="11" customHeight="1" spans="1:7">
      <c r="A542" s="41">
        <v>540</v>
      </c>
      <c r="B542" s="130" t="s">
        <v>585</v>
      </c>
      <c r="C542" s="130">
        <v>5</v>
      </c>
      <c r="D542" s="244">
        <v>1484</v>
      </c>
      <c r="E542" s="44">
        <f t="shared" si="9"/>
        <v>3710</v>
      </c>
      <c r="F542" s="124" t="s">
        <v>575</v>
      </c>
      <c r="G542" s="79"/>
    </row>
    <row r="543" ht="11" customHeight="1" spans="1:7">
      <c r="A543" s="41">
        <v>541</v>
      </c>
      <c r="B543" s="130" t="s">
        <v>586</v>
      </c>
      <c r="C543" s="130">
        <v>5</v>
      </c>
      <c r="D543" s="244">
        <v>1486</v>
      </c>
      <c r="E543" s="44">
        <f t="shared" si="9"/>
        <v>3715</v>
      </c>
      <c r="F543" s="124" t="s">
        <v>575</v>
      </c>
      <c r="G543" s="79"/>
    </row>
    <row r="544" ht="11" customHeight="1" spans="1:7">
      <c r="A544" s="41">
        <v>542</v>
      </c>
      <c r="B544" s="130" t="s">
        <v>587</v>
      </c>
      <c r="C544" s="130">
        <v>5</v>
      </c>
      <c r="D544" s="244">
        <v>1485</v>
      </c>
      <c r="E544" s="44">
        <f t="shared" si="9"/>
        <v>3712.5</v>
      </c>
      <c r="F544" s="124" t="s">
        <v>575</v>
      </c>
      <c r="G544" s="79"/>
    </row>
    <row r="545" ht="11" customHeight="1" spans="1:7">
      <c r="A545" s="41">
        <v>543</v>
      </c>
      <c r="B545" s="130" t="s">
        <v>588</v>
      </c>
      <c r="C545" s="130">
        <v>5</v>
      </c>
      <c r="D545" s="244">
        <v>1487</v>
      </c>
      <c r="E545" s="44">
        <f t="shared" si="9"/>
        <v>3717.5</v>
      </c>
      <c r="F545" s="124" t="s">
        <v>575</v>
      </c>
      <c r="G545" s="79"/>
    </row>
    <row r="546" ht="11" customHeight="1" spans="1:7">
      <c r="A546" s="41">
        <v>544</v>
      </c>
      <c r="B546" s="130" t="s">
        <v>589</v>
      </c>
      <c r="C546" s="130">
        <v>6</v>
      </c>
      <c r="D546" s="244">
        <v>1492</v>
      </c>
      <c r="E546" s="44">
        <f t="shared" si="9"/>
        <v>3730</v>
      </c>
      <c r="F546" s="124" t="s">
        <v>590</v>
      </c>
      <c r="G546" s="79"/>
    </row>
    <row r="547" ht="11" customHeight="1" spans="1:7">
      <c r="A547" s="41">
        <v>545</v>
      </c>
      <c r="B547" s="130" t="s">
        <v>591</v>
      </c>
      <c r="C547" s="130">
        <v>4</v>
      </c>
      <c r="D547" s="244">
        <v>1489</v>
      </c>
      <c r="E547" s="44">
        <f t="shared" si="9"/>
        <v>3722.5</v>
      </c>
      <c r="F547" s="124" t="s">
        <v>590</v>
      </c>
      <c r="G547" s="79"/>
    </row>
    <row r="548" ht="11" customHeight="1" spans="1:7">
      <c r="A548" s="41">
        <v>546</v>
      </c>
      <c r="B548" s="130" t="s">
        <v>592</v>
      </c>
      <c r="C548" s="130">
        <v>7</v>
      </c>
      <c r="D548" s="244">
        <v>1486</v>
      </c>
      <c r="E548" s="44">
        <f t="shared" si="9"/>
        <v>3715</v>
      </c>
      <c r="F548" s="124" t="s">
        <v>590</v>
      </c>
      <c r="G548" s="79"/>
    </row>
    <row r="549" ht="11" customHeight="1" spans="1:7">
      <c r="A549" s="41">
        <v>547</v>
      </c>
      <c r="B549" s="130" t="s">
        <v>593</v>
      </c>
      <c r="C549" s="130">
        <v>7</v>
      </c>
      <c r="D549" s="244">
        <v>1490</v>
      </c>
      <c r="E549" s="44">
        <f t="shared" si="9"/>
        <v>3725</v>
      </c>
      <c r="F549" s="124" t="s">
        <v>594</v>
      </c>
      <c r="G549" s="79"/>
    </row>
    <row r="550" ht="11" customHeight="1" spans="1:7">
      <c r="A550" s="41">
        <v>548</v>
      </c>
      <c r="B550" s="130" t="s">
        <v>595</v>
      </c>
      <c r="C550" s="130">
        <v>7</v>
      </c>
      <c r="D550" s="244">
        <v>1492</v>
      </c>
      <c r="E550" s="44">
        <f t="shared" si="9"/>
        <v>3730</v>
      </c>
      <c r="F550" s="124" t="s">
        <v>594</v>
      </c>
      <c r="G550" s="79"/>
    </row>
    <row r="551" ht="11" customHeight="1" spans="1:7">
      <c r="A551" s="41">
        <v>549</v>
      </c>
      <c r="B551" s="130" t="s">
        <v>596</v>
      </c>
      <c r="C551" s="130">
        <v>6</v>
      </c>
      <c r="D551" s="244">
        <v>1490</v>
      </c>
      <c r="E551" s="44">
        <f t="shared" si="9"/>
        <v>3725</v>
      </c>
      <c r="F551" s="124" t="s">
        <v>594</v>
      </c>
      <c r="G551" s="79"/>
    </row>
    <row r="552" ht="11" customHeight="1" spans="1:7">
      <c r="A552" s="41">
        <v>550</v>
      </c>
      <c r="B552" s="130" t="s">
        <v>597</v>
      </c>
      <c r="C552" s="130">
        <v>7</v>
      </c>
      <c r="D552" s="244">
        <v>1494</v>
      </c>
      <c r="E552" s="44">
        <f t="shared" si="9"/>
        <v>3735</v>
      </c>
      <c r="F552" s="124" t="s">
        <v>594</v>
      </c>
      <c r="G552" s="79"/>
    </row>
    <row r="553" ht="11" customHeight="1" spans="1:7">
      <c r="A553" s="41">
        <v>551</v>
      </c>
      <c r="B553" s="130" t="s">
        <v>598</v>
      </c>
      <c r="C553" s="130">
        <v>4</v>
      </c>
      <c r="D553" s="244">
        <v>1487</v>
      </c>
      <c r="E553" s="44">
        <f t="shared" si="9"/>
        <v>3717.5</v>
      </c>
      <c r="F553" s="124" t="s">
        <v>594</v>
      </c>
      <c r="G553" s="245"/>
    </row>
    <row r="554" ht="11" customHeight="1" spans="1:7">
      <c r="A554" s="41">
        <v>552</v>
      </c>
      <c r="B554" s="130" t="s">
        <v>599</v>
      </c>
      <c r="C554" s="130">
        <v>5</v>
      </c>
      <c r="D554" s="244">
        <v>1487</v>
      </c>
      <c r="E554" s="44">
        <f t="shared" si="9"/>
        <v>3717.5</v>
      </c>
      <c r="F554" s="124" t="s">
        <v>594</v>
      </c>
      <c r="G554" s="79"/>
    </row>
    <row r="555" ht="11" customHeight="1" spans="1:7">
      <c r="A555" s="41">
        <v>553</v>
      </c>
      <c r="B555" s="130" t="s">
        <v>600</v>
      </c>
      <c r="C555" s="130">
        <v>3</v>
      </c>
      <c r="D555" s="244">
        <v>1588</v>
      </c>
      <c r="E555" s="44">
        <f t="shared" si="9"/>
        <v>3970</v>
      </c>
      <c r="F555" s="124" t="s">
        <v>601</v>
      </c>
      <c r="G555" s="79"/>
    </row>
    <row r="556" ht="11" customHeight="1" spans="1:7">
      <c r="A556" s="41">
        <v>554</v>
      </c>
      <c r="B556" s="130" t="s">
        <v>602</v>
      </c>
      <c r="C556" s="130">
        <v>4</v>
      </c>
      <c r="D556" s="244">
        <v>1586</v>
      </c>
      <c r="E556" s="44">
        <f t="shared" si="9"/>
        <v>3965</v>
      </c>
      <c r="F556" s="124" t="s">
        <v>601</v>
      </c>
      <c r="G556" s="79"/>
    </row>
    <row r="557" ht="11" customHeight="1" spans="1:7">
      <c r="A557" s="41">
        <v>555</v>
      </c>
      <c r="B557" s="130" t="s">
        <v>603</v>
      </c>
      <c r="C557" s="130">
        <v>5</v>
      </c>
      <c r="D557" s="244">
        <v>1584</v>
      </c>
      <c r="E557" s="44">
        <f t="shared" si="9"/>
        <v>3960</v>
      </c>
      <c r="F557" s="124" t="s">
        <v>601</v>
      </c>
      <c r="G557" s="79"/>
    </row>
    <row r="558" ht="11" customHeight="1" spans="1:7">
      <c r="A558" s="41">
        <v>556</v>
      </c>
      <c r="B558" s="130" t="s">
        <v>604</v>
      </c>
      <c r="C558" s="130">
        <v>6</v>
      </c>
      <c r="D558" s="244">
        <v>1585</v>
      </c>
      <c r="E558" s="44">
        <f t="shared" si="9"/>
        <v>3962.5</v>
      </c>
      <c r="F558" s="124" t="s">
        <v>601</v>
      </c>
      <c r="G558" s="79"/>
    </row>
    <row r="559" ht="11" customHeight="1" spans="1:7">
      <c r="A559" s="41">
        <v>557</v>
      </c>
      <c r="B559" s="130" t="s">
        <v>605</v>
      </c>
      <c r="C559" s="130">
        <v>4</v>
      </c>
      <c r="D559" s="244">
        <v>1587</v>
      </c>
      <c r="E559" s="44">
        <f t="shared" si="9"/>
        <v>3967.5</v>
      </c>
      <c r="F559" s="124" t="s">
        <v>601</v>
      </c>
      <c r="G559" s="79"/>
    </row>
    <row r="560" ht="11" customHeight="1" spans="1:7">
      <c r="A560" s="41">
        <v>558</v>
      </c>
      <c r="B560" s="130" t="s">
        <v>606</v>
      </c>
      <c r="C560" s="130">
        <v>6</v>
      </c>
      <c r="D560" s="244">
        <v>1590</v>
      </c>
      <c r="E560" s="44">
        <f t="shared" si="9"/>
        <v>3975</v>
      </c>
      <c r="F560" s="124" t="s">
        <v>601</v>
      </c>
      <c r="G560" s="79"/>
    </row>
    <row r="561" ht="11" customHeight="1" spans="1:7">
      <c r="A561" s="41">
        <v>559</v>
      </c>
      <c r="B561" s="130" t="s">
        <v>607</v>
      </c>
      <c r="C561" s="130">
        <v>5</v>
      </c>
      <c r="D561" s="244">
        <v>1591</v>
      </c>
      <c r="E561" s="44">
        <f t="shared" si="9"/>
        <v>3977.5</v>
      </c>
      <c r="F561" s="124" t="s">
        <v>601</v>
      </c>
      <c r="G561" s="79"/>
    </row>
    <row r="562" ht="11" customHeight="1" spans="1:7">
      <c r="A562" s="41">
        <v>560</v>
      </c>
      <c r="B562" s="130" t="s">
        <v>608</v>
      </c>
      <c r="C562" s="130">
        <v>5</v>
      </c>
      <c r="D562" s="244">
        <v>1589</v>
      </c>
      <c r="E562" s="44">
        <f t="shared" si="9"/>
        <v>3972.5</v>
      </c>
      <c r="F562" s="124" t="s">
        <v>601</v>
      </c>
      <c r="G562" s="79"/>
    </row>
    <row r="563" ht="11" customHeight="1" spans="1:7">
      <c r="A563" s="41">
        <v>561</v>
      </c>
      <c r="B563" s="130" t="s">
        <v>609</v>
      </c>
      <c r="C563" s="130">
        <v>2</v>
      </c>
      <c r="D563" s="244">
        <v>1593</v>
      </c>
      <c r="E563" s="44">
        <f t="shared" si="9"/>
        <v>3982.5</v>
      </c>
      <c r="F563" s="124" t="s">
        <v>601</v>
      </c>
      <c r="G563" s="79"/>
    </row>
    <row r="564" ht="11" customHeight="1" spans="1:7">
      <c r="A564" s="41">
        <v>562</v>
      </c>
      <c r="B564" s="130" t="s">
        <v>610</v>
      </c>
      <c r="C564" s="80">
        <v>5</v>
      </c>
      <c r="D564" s="244">
        <v>1584</v>
      </c>
      <c r="E564" s="44">
        <f t="shared" si="9"/>
        <v>3960</v>
      </c>
      <c r="F564" s="124" t="s">
        <v>601</v>
      </c>
      <c r="G564" s="79"/>
    </row>
    <row r="565" ht="11" customHeight="1" spans="1:7">
      <c r="A565" s="41">
        <v>563</v>
      </c>
      <c r="B565" s="130" t="s">
        <v>611</v>
      </c>
      <c r="C565" s="80">
        <v>6</v>
      </c>
      <c r="D565" s="244">
        <v>1591</v>
      </c>
      <c r="E565" s="44">
        <f t="shared" si="9"/>
        <v>3977.5</v>
      </c>
      <c r="F565" s="124" t="s">
        <v>601</v>
      </c>
      <c r="G565" s="79"/>
    </row>
    <row r="566" ht="11" customHeight="1" spans="1:7">
      <c r="A566" s="41">
        <v>564</v>
      </c>
      <c r="B566" s="130" t="s">
        <v>612</v>
      </c>
      <c r="C566" s="80">
        <v>5</v>
      </c>
      <c r="D566" s="244">
        <v>1592</v>
      </c>
      <c r="E566" s="44">
        <f t="shared" si="9"/>
        <v>3980</v>
      </c>
      <c r="F566" s="124" t="s">
        <v>601</v>
      </c>
      <c r="G566" s="79"/>
    </row>
    <row r="567" ht="11" customHeight="1" spans="1:7">
      <c r="A567" s="41">
        <v>565</v>
      </c>
      <c r="B567" s="130" t="s">
        <v>613</v>
      </c>
      <c r="C567" s="80">
        <v>6</v>
      </c>
      <c r="D567" s="244">
        <v>1588</v>
      </c>
      <c r="E567" s="44">
        <f t="shared" si="9"/>
        <v>3970</v>
      </c>
      <c r="F567" s="124" t="s">
        <v>601</v>
      </c>
      <c r="G567" s="79"/>
    </row>
    <row r="568" ht="11" customHeight="1" spans="1:7">
      <c r="A568" s="41">
        <v>566</v>
      </c>
      <c r="B568" s="246" t="s">
        <v>614</v>
      </c>
      <c r="C568" s="80">
        <v>5</v>
      </c>
      <c r="D568" s="247">
        <v>1595</v>
      </c>
      <c r="E568" s="44">
        <f t="shared" si="9"/>
        <v>3987.5</v>
      </c>
      <c r="F568" s="227" t="s">
        <v>601</v>
      </c>
      <c r="G568" s="79"/>
    </row>
    <row r="569" ht="11" customHeight="1" spans="1:7">
      <c r="A569" s="41">
        <v>567</v>
      </c>
      <c r="B569" s="130" t="s">
        <v>615</v>
      </c>
      <c r="C569" s="80">
        <v>2</v>
      </c>
      <c r="D569" s="244">
        <v>1586</v>
      </c>
      <c r="E569" s="44">
        <f t="shared" si="9"/>
        <v>3965</v>
      </c>
      <c r="F569" s="124" t="s">
        <v>601</v>
      </c>
      <c r="G569" s="79"/>
    </row>
    <row r="570" ht="11" customHeight="1" spans="1:6">
      <c r="A570" s="41">
        <v>568</v>
      </c>
      <c r="B570" s="248" t="s">
        <v>616</v>
      </c>
      <c r="C570" s="249">
        <v>5</v>
      </c>
      <c r="D570" s="249">
        <v>2169</v>
      </c>
      <c r="E570" s="44">
        <f t="shared" si="9"/>
        <v>5422.5</v>
      </c>
      <c r="F570" s="250" t="s">
        <v>617</v>
      </c>
    </row>
    <row r="571" ht="11" customHeight="1" spans="1:6">
      <c r="A571" s="41">
        <v>569</v>
      </c>
      <c r="B571" s="248" t="s">
        <v>618</v>
      </c>
      <c r="C571" s="249">
        <v>6</v>
      </c>
      <c r="D571" s="249">
        <v>2200</v>
      </c>
      <c r="E571" s="44">
        <f t="shared" si="9"/>
        <v>5500</v>
      </c>
      <c r="F571" s="250" t="s">
        <v>617</v>
      </c>
    </row>
    <row r="572" ht="11" customHeight="1" spans="1:6">
      <c r="A572" s="41">
        <v>570</v>
      </c>
      <c r="B572" s="248" t="s">
        <v>619</v>
      </c>
      <c r="C572" s="249">
        <v>3</v>
      </c>
      <c r="D572" s="249">
        <v>1764</v>
      </c>
      <c r="E572" s="44">
        <f t="shared" si="9"/>
        <v>4410</v>
      </c>
      <c r="F572" s="250" t="s">
        <v>617</v>
      </c>
    </row>
    <row r="573" ht="11" customHeight="1" spans="1:6">
      <c r="A573" s="41">
        <v>571</v>
      </c>
      <c r="B573" s="248" t="s">
        <v>620</v>
      </c>
      <c r="C573" s="249">
        <v>4</v>
      </c>
      <c r="D573" s="249">
        <v>1563</v>
      </c>
      <c r="E573" s="44">
        <f t="shared" si="9"/>
        <v>3907.5</v>
      </c>
      <c r="F573" s="250" t="s">
        <v>617</v>
      </c>
    </row>
    <row r="574" ht="11" customHeight="1" spans="1:6">
      <c r="A574" s="41">
        <v>572</v>
      </c>
      <c r="B574" s="248" t="s">
        <v>621</v>
      </c>
      <c r="C574" s="249">
        <v>3</v>
      </c>
      <c r="D574" s="249">
        <v>1475</v>
      </c>
      <c r="E574" s="44">
        <f t="shared" si="9"/>
        <v>3687.5</v>
      </c>
      <c r="F574" s="250" t="s">
        <v>617</v>
      </c>
    </row>
    <row r="575" ht="11" customHeight="1" spans="1:6">
      <c r="A575" s="41">
        <v>573</v>
      </c>
      <c r="B575" s="248" t="s">
        <v>622</v>
      </c>
      <c r="C575" s="249">
        <v>2</v>
      </c>
      <c r="D575" s="249">
        <v>984</v>
      </c>
      <c r="E575" s="44">
        <f t="shared" si="9"/>
        <v>2460</v>
      </c>
      <c r="F575" s="250" t="s">
        <v>617</v>
      </c>
    </row>
    <row r="576" ht="11" customHeight="1" spans="1:6">
      <c r="A576" s="41">
        <v>574</v>
      </c>
      <c r="B576" s="248" t="s">
        <v>623</v>
      </c>
      <c r="C576" s="249">
        <v>3</v>
      </c>
      <c r="D576" s="249">
        <v>1475</v>
      </c>
      <c r="E576" s="44">
        <f t="shared" si="9"/>
        <v>3687.5</v>
      </c>
      <c r="F576" s="250" t="s">
        <v>617</v>
      </c>
    </row>
    <row r="577" ht="11" customHeight="1" spans="1:6">
      <c r="A577" s="41">
        <v>575</v>
      </c>
      <c r="B577" s="248" t="s">
        <v>624</v>
      </c>
      <c r="C577" s="249">
        <v>5</v>
      </c>
      <c r="D577" s="249">
        <v>2087</v>
      </c>
      <c r="E577" s="44">
        <f t="shared" si="9"/>
        <v>5217.5</v>
      </c>
      <c r="F577" s="250" t="s">
        <v>617</v>
      </c>
    </row>
    <row r="578" ht="11" customHeight="1" spans="1:6">
      <c r="A578" s="41">
        <v>576</v>
      </c>
      <c r="B578" s="248" t="s">
        <v>625</v>
      </c>
      <c r="C578" s="249">
        <v>2</v>
      </c>
      <c r="D578" s="249">
        <v>823</v>
      </c>
      <c r="E578" s="44">
        <f t="shared" si="9"/>
        <v>2057.5</v>
      </c>
      <c r="F578" s="250" t="s">
        <v>617</v>
      </c>
    </row>
    <row r="579" ht="11" customHeight="1" spans="1:6">
      <c r="A579" s="41">
        <v>577</v>
      </c>
      <c r="B579" s="248" t="s">
        <v>626</v>
      </c>
      <c r="C579" s="249">
        <v>3</v>
      </c>
      <c r="D579" s="249">
        <v>1252</v>
      </c>
      <c r="E579" s="44">
        <f t="shared" si="9"/>
        <v>3130</v>
      </c>
      <c r="F579" s="250" t="s">
        <v>617</v>
      </c>
    </row>
    <row r="580" ht="11" customHeight="1" spans="1:6">
      <c r="A580" s="41">
        <v>578</v>
      </c>
      <c r="B580" s="248" t="s">
        <v>627</v>
      </c>
      <c r="C580" s="249">
        <v>2</v>
      </c>
      <c r="D580" s="249">
        <v>835</v>
      </c>
      <c r="E580" s="44">
        <f t="shared" ref="E580:E643" si="10">SUM(D580*2.5)</f>
        <v>2087.5</v>
      </c>
      <c r="F580" s="250" t="s">
        <v>617</v>
      </c>
    </row>
    <row r="581" ht="11" customHeight="1" spans="1:6">
      <c r="A581" s="41">
        <v>579</v>
      </c>
      <c r="B581" s="248" t="s">
        <v>628</v>
      </c>
      <c r="C581" s="249">
        <v>5</v>
      </c>
      <c r="D581" s="249">
        <v>2233</v>
      </c>
      <c r="E581" s="44">
        <f t="shared" si="10"/>
        <v>5582.5</v>
      </c>
      <c r="F581" s="250" t="s">
        <v>617</v>
      </c>
    </row>
    <row r="582" ht="11" customHeight="1" spans="1:6">
      <c r="A582" s="41">
        <v>580</v>
      </c>
      <c r="B582" s="248" t="s">
        <v>629</v>
      </c>
      <c r="C582" s="249">
        <v>5</v>
      </c>
      <c r="D582" s="249">
        <v>1988</v>
      </c>
      <c r="E582" s="44">
        <f t="shared" si="10"/>
        <v>4970</v>
      </c>
      <c r="F582" s="250" t="s">
        <v>617</v>
      </c>
    </row>
    <row r="583" ht="11" customHeight="1" spans="1:6">
      <c r="A583" s="41">
        <v>581</v>
      </c>
      <c r="B583" s="248" t="s">
        <v>630</v>
      </c>
      <c r="C583" s="249">
        <v>7</v>
      </c>
      <c r="D583" s="249">
        <v>2784</v>
      </c>
      <c r="E583" s="44">
        <f t="shared" si="10"/>
        <v>6960</v>
      </c>
      <c r="F583" s="250" t="s">
        <v>617</v>
      </c>
    </row>
    <row r="584" ht="11" customHeight="1" spans="1:6">
      <c r="A584" s="41">
        <v>582</v>
      </c>
      <c r="B584" s="248" t="s">
        <v>631</v>
      </c>
      <c r="C584" s="249">
        <v>3</v>
      </c>
      <c r="D584" s="249">
        <v>1511</v>
      </c>
      <c r="E584" s="44">
        <f t="shared" si="10"/>
        <v>3777.5</v>
      </c>
      <c r="F584" s="250" t="s">
        <v>617</v>
      </c>
    </row>
    <row r="585" ht="11" customHeight="1" spans="1:6">
      <c r="A585" s="41">
        <v>583</v>
      </c>
      <c r="B585" s="248" t="s">
        <v>632</v>
      </c>
      <c r="C585" s="249">
        <v>2</v>
      </c>
      <c r="D585" s="249">
        <v>754</v>
      </c>
      <c r="E585" s="44">
        <f t="shared" si="10"/>
        <v>1885</v>
      </c>
      <c r="F585" s="250" t="s">
        <v>617</v>
      </c>
    </row>
    <row r="586" ht="11" customHeight="1" spans="1:6">
      <c r="A586" s="41">
        <v>584</v>
      </c>
      <c r="B586" s="248" t="s">
        <v>633</v>
      </c>
      <c r="C586" s="249">
        <v>1</v>
      </c>
      <c r="D586" s="249">
        <v>370</v>
      </c>
      <c r="E586" s="44">
        <f t="shared" si="10"/>
        <v>925</v>
      </c>
      <c r="F586" s="250" t="s">
        <v>617</v>
      </c>
    </row>
    <row r="587" ht="11" customHeight="1" spans="1:6">
      <c r="A587" s="41">
        <v>585</v>
      </c>
      <c r="B587" s="248" t="s">
        <v>634</v>
      </c>
      <c r="C587" s="249">
        <v>2</v>
      </c>
      <c r="D587" s="249">
        <v>874</v>
      </c>
      <c r="E587" s="44">
        <f t="shared" si="10"/>
        <v>2185</v>
      </c>
      <c r="F587" s="250" t="s">
        <v>617</v>
      </c>
    </row>
    <row r="588" ht="11" customHeight="1" spans="1:6">
      <c r="A588" s="41">
        <v>586</v>
      </c>
      <c r="B588" s="248" t="s">
        <v>635</v>
      </c>
      <c r="C588" s="249">
        <v>2</v>
      </c>
      <c r="D588" s="249">
        <v>1126</v>
      </c>
      <c r="E588" s="44">
        <f t="shared" si="10"/>
        <v>2815</v>
      </c>
      <c r="F588" s="250" t="s">
        <v>617</v>
      </c>
    </row>
    <row r="589" ht="11" customHeight="1" spans="1:6">
      <c r="A589" s="41">
        <v>587</v>
      </c>
      <c r="B589" s="248" t="s">
        <v>636</v>
      </c>
      <c r="C589" s="249">
        <v>4</v>
      </c>
      <c r="D589" s="249">
        <v>1561</v>
      </c>
      <c r="E589" s="44">
        <f t="shared" si="10"/>
        <v>3902.5</v>
      </c>
      <c r="F589" s="250" t="s">
        <v>617</v>
      </c>
    </row>
    <row r="590" ht="11" customHeight="1" spans="1:6">
      <c r="A590" s="41">
        <v>588</v>
      </c>
      <c r="B590" s="248" t="s">
        <v>637</v>
      </c>
      <c r="C590" s="249">
        <v>6</v>
      </c>
      <c r="D590" s="249">
        <v>2263</v>
      </c>
      <c r="E590" s="44">
        <f t="shared" si="10"/>
        <v>5657.5</v>
      </c>
      <c r="F590" s="250" t="s">
        <v>617</v>
      </c>
    </row>
    <row r="591" ht="11" customHeight="1" spans="1:6">
      <c r="A591" s="41">
        <v>589</v>
      </c>
      <c r="B591" s="248" t="s">
        <v>638</v>
      </c>
      <c r="C591" s="249">
        <v>2</v>
      </c>
      <c r="D591" s="249">
        <v>754</v>
      </c>
      <c r="E591" s="44">
        <f t="shared" si="10"/>
        <v>1885</v>
      </c>
      <c r="F591" s="250" t="s">
        <v>617</v>
      </c>
    </row>
    <row r="592" ht="11" customHeight="1" spans="1:6">
      <c r="A592" s="41">
        <v>590</v>
      </c>
      <c r="B592" s="248" t="s">
        <v>639</v>
      </c>
      <c r="C592" s="249">
        <v>2</v>
      </c>
      <c r="D592" s="249">
        <v>965</v>
      </c>
      <c r="E592" s="44">
        <f t="shared" si="10"/>
        <v>2412.5</v>
      </c>
      <c r="F592" s="250" t="s">
        <v>617</v>
      </c>
    </row>
    <row r="593" ht="11" customHeight="1" spans="1:6">
      <c r="A593" s="41">
        <v>591</v>
      </c>
      <c r="B593" s="248" t="s">
        <v>640</v>
      </c>
      <c r="C593" s="249">
        <v>3</v>
      </c>
      <c r="D593" s="249">
        <v>1447</v>
      </c>
      <c r="E593" s="44">
        <f t="shared" si="10"/>
        <v>3617.5</v>
      </c>
      <c r="F593" s="250" t="s">
        <v>617</v>
      </c>
    </row>
    <row r="594" ht="11" customHeight="1" spans="1:6">
      <c r="A594" s="41">
        <v>592</v>
      </c>
      <c r="B594" s="248" t="s">
        <v>641</v>
      </c>
      <c r="C594" s="249">
        <v>2</v>
      </c>
      <c r="D594" s="249">
        <v>965</v>
      </c>
      <c r="E594" s="44">
        <f t="shared" si="10"/>
        <v>2412.5</v>
      </c>
      <c r="F594" s="250" t="s">
        <v>617</v>
      </c>
    </row>
    <row r="595" ht="11" customHeight="1" spans="1:6">
      <c r="A595" s="41">
        <v>593</v>
      </c>
      <c r="B595" s="248" t="s">
        <v>642</v>
      </c>
      <c r="C595" s="249">
        <v>4</v>
      </c>
      <c r="D595" s="249">
        <v>1929</v>
      </c>
      <c r="E595" s="44">
        <f t="shared" si="10"/>
        <v>4822.5</v>
      </c>
      <c r="F595" s="250" t="s">
        <v>617</v>
      </c>
    </row>
    <row r="596" ht="11" customHeight="1" spans="1:6">
      <c r="A596" s="41">
        <v>594</v>
      </c>
      <c r="B596" s="248" t="s">
        <v>643</v>
      </c>
      <c r="C596" s="249">
        <v>3</v>
      </c>
      <c r="D596" s="249">
        <v>1204</v>
      </c>
      <c r="E596" s="44">
        <f t="shared" si="10"/>
        <v>3010</v>
      </c>
      <c r="F596" s="250" t="s">
        <v>617</v>
      </c>
    </row>
    <row r="597" ht="11" customHeight="1" spans="1:6">
      <c r="A597" s="41">
        <v>595</v>
      </c>
      <c r="B597" s="248" t="s">
        <v>644</v>
      </c>
      <c r="C597" s="249">
        <v>5</v>
      </c>
      <c r="D597" s="249">
        <v>2450</v>
      </c>
      <c r="E597" s="44">
        <f t="shared" si="10"/>
        <v>6125</v>
      </c>
      <c r="F597" s="250" t="s">
        <v>617</v>
      </c>
    </row>
    <row r="598" ht="11" customHeight="1" spans="1:6">
      <c r="A598" s="41">
        <v>596</v>
      </c>
      <c r="B598" s="248" t="s">
        <v>645</v>
      </c>
      <c r="C598" s="249">
        <v>3</v>
      </c>
      <c r="D598" s="249">
        <v>1700</v>
      </c>
      <c r="E598" s="44">
        <f t="shared" si="10"/>
        <v>4250</v>
      </c>
      <c r="F598" s="250" t="s">
        <v>617</v>
      </c>
    </row>
    <row r="599" ht="11" customHeight="1" spans="1:6">
      <c r="A599" s="41">
        <v>597</v>
      </c>
      <c r="B599" s="248" t="s">
        <v>646</v>
      </c>
      <c r="C599" s="249">
        <v>6</v>
      </c>
      <c r="D599" s="249">
        <v>2480</v>
      </c>
      <c r="E599" s="44">
        <f t="shared" si="10"/>
        <v>6200</v>
      </c>
      <c r="F599" s="250" t="s">
        <v>617</v>
      </c>
    </row>
    <row r="600" ht="11" customHeight="1" spans="1:6">
      <c r="A600" s="41">
        <v>598</v>
      </c>
      <c r="B600" s="248" t="s">
        <v>647</v>
      </c>
      <c r="C600" s="249">
        <v>2</v>
      </c>
      <c r="D600" s="249">
        <v>975</v>
      </c>
      <c r="E600" s="44">
        <f t="shared" si="10"/>
        <v>2437.5</v>
      </c>
      <c r="F600" s="250" t="s">
        <v>617</v>
      </c>
    </row>
    <row r="601" ht="11" customHeight="1" spans="1:6">
      <c r="A601" s="41">
        <v>599</v>
      </c>
      <c r="B601" s="248" t="s">
        <v>648</v>
      </c>
      <c r="C601" s="249">
        <v>1</v>
      </c>
      <c r="D601" s="249">
        <v>882</v>
      </c>
      <c r="E601" s="44">
        <f t="shared" si="10"/>
        <v>2205</v>
      </c>
      <c r="F601" s="250" t="s">
        <v>617</v>
      </c>
    </row>
    <row r="602" ht="11" customHeight="1" spans="1:6">
      <c r="A602" s="41">
        <v>600</v>
      </c>
      <c r="B602" s="248" t="s">
        <v>649</v>
      </c>
      <c r="C602" s="249">
        <v>2</v>
      </c>
      <c r="D602" s="249">
        <v>1375</v>
      </c>
      <c r="E602" s="44">
        <f t="shared" si="10"/>
        <v>3437.5</v>
      </c>
      <c r="F602" s="250" t="s">
        <v>617</v>
      </c>
    </row>
    <row r="603" ht="11" customHeight="1" spans="1:6">
      <c r="A603" s="41">
        <v>601</v>
      </c>
      <c r="B603" s="248" t="s">
        <v>650</v>
      </c>
      <c r="C603" s="249">
        <v>4</v>
      </c>
      <c r="D603" s="249">
        <v>3529</v>
      </c>
      <c r="E603" s="44">
        <f t="shared" si="10"/>
        <v>8822.5</v>
      </c>
      <c r="F603" s="250" t="s">
        <v>617</v>
      </c>
    </row>
    <row r="604" ht="11" customHeight="1" spans="1:6">
      <c r="A604" s="41">
        <v>602</v>
      </c>
      <c r="B604" s="248" t="s">
        <v>651</v>
      </c>
      <c r="C604" s="249">
        <v>1</v>
      </c>
      <c r="D604" s="249">
        <v>343</v>
      </c>
      <c r="E604" s="44">
        <f t="shared" si="10"/>
        <v>857.5</v>
      </c>
      <c r="F604" s="250" t="s">
        <v>617</v>
      </c>
    </row>
    <row r="605" ht="11" customHeight="1" spans="1:6">
      <c r="A605" s="41">
        <v>603</v>
      </c>
      <c r="B605" s="248" t="s">
        <v>652</v>
      </c>
      <c r="C605" s="249">
        <v>6</v>
      </c>
      <c r="D605" s="249">
        <v>2425</v>
      </c>
      <c r="E605" s="44">
        <f t="shared" si="10"/>
        <v>6062.5</v>
      </c>
      <c r="F605" s="250" t="s">
        <v>617</v>
      </c>
    </row>
    <row r="606" ht="11" customHeight="1" spans="1:6">
      <c r="A606" s="41">
        <v>604</v>
      </c>
      <c r="B606" s="248" t="s">
        <v>653</v>
      </c>
      <c r="C606" s="249">
        <v>3</v>
      </c>
      <c r="D606" s="249">
        <v>1330</v>
      </c>
      <c r="E606" s="44">
        <f t="shared" si="10"/>
        <v>3325</v>
      </c>
      <c r="F606" s="250" t="s">
        <v>617</v>
      </c>
    </row>
    <row r="607" ht="11" customHeight="1" spans="1:6">
      <c r="A607" s="41">
        <v>605</v>
      </c>
      <c r="B607" s="248" t="s">
        <v>654</v>
      </c>
      <c r="C607" s="249">
        <v>2</v>
      </c>
      <c r="D607" s="249">
        <v>1206</v>
      </c>
      <c r="E607" s="44">
        <f t="shared" si="10"/>
        <v>3015</v>
      </c>
      <c r="F607" s="250" t="s">
        <v>617</v>
      </c>
    </row>
    <row r="608" ht="11" customHeight="1" spans="1:6">
      <c r="A608" s="41">
        <v>606</v>
      </c>
      <c r="B608" s="248" t="s">
        <v>655</v>
      </c>
      <c r="C608" s="249">
        <v>3</v>
      </c>
      <c r="D608" s="249">
        <v>1455</v>
      </c>
      <c r="E608" s="44">
        <f t="shared" si="10"/>
        <v>3637.5</v>
      </c>
      <c r="F608" s="250" t="s">
        <v>617</v>
      </c>
    </row>
    <row r="609" ht="11" customHeight="1" spans="1:6">
      <c r="A609" s="41">
        <v>607</v>
      </c>
      <c r="B609" s="248" t="s">
        <v>656</v>
      </c>
      <c r="C609" s="249">
        <v>5</v>
      </c>
      <c r="D609" s="249">
        <v>2624</v>
      </c>
      <c r="E609" s="44">
        <f t="shared" si="10"/>
        <v>6560</v>
      </c>
      <c r="F609" s="250" t="s">
        <v>617</v>
      </c>
    </row>
    <row r="610" ht="11" customHeight="1" spans="1:6">
      <c r="A610" s="41">
        <v>608</v>
      </c>
      <c r="B610" s="248" t="s">
        <v>657</v>
      </c>
      <c r="C610" s="249">
        <v>3</v>
      </c>
      <c r="D610" s="249">
        <v>1678</v>
      </c>
      <c r="E610" s="44">
        <f t="shared" si="10"/>
        <v>4195</v>
      </c>
      <c r="F610" s="250" t="s">
        <v>617</v>
      </c>
    </row>
    <row r="611" ht="11" customHeight="1" spans="1:6">
      <c r="A611" s="41">
        <v>609</v>
      </c>
      <c r="B611" s="248" t="s">
        <v>658</v>
      </c>
      <c r="C611" s="249">
        <v>5</v>
      </c>
      <c r="D611" s="249">
        <v>2624</v>
      </c>
      <c r="E611" s="44">
        <f t="shared" si="10"/>
        <v>6560</v>
      </c>
      <c r="F611" s="250" t="s">
        <v>617</v>
      </c>
    </row>
    <row r="612" ht="11" customHeight="1" spans="1:6">
      <c r="A612" s="41">
        <v>610</v>
      </c>
      <c r="B612" s="248" t="s">
        <v>659</v>
      </c>
      <c r="C612" s="249">
        <v>4</v>
      </c>
      <c r="D612" s="249">
        <v>1451</v>
      </c>
      <c r="E612" s="44">
        <f t="shared" si="10"/>
        <v>3627.5</v>
      </c>
      <c r="F612" s="250" t="s">
        <v>617</v>
      </c>
    </row>
    <row r="613" ht="11" customHeight="1" spans="1:6">
      <c r="A613" s="41">
        <v>611</v>
      </c>
      <c r="B613" s="248" t="s">
        <v>660</v>
      </c>
      <c r="C613" s="249">
        <v>3</v>
      </c>
      <c r="D613" s="249">
        <v>1765</v>
      </c>
      <c r="E613" s="44">
        <f t="shared" si="10"/>
        <v>4412.5</v>
      </c>
      <c r="F613" s="250" t="s">
        <v>617</v>
      </c>
    </row>
    <row r="614" ht="11" customHeight="1" spans="1:6">
      <c r="A614" s="41">
        <v>612</v>
      </c>
      <c r="B614" s="248" t="s">
        <v>661</v>
      </c>
      <c r="C614" s="249">
        <v>1</v>
      </c>
      <c r="D614" s="249">
        <v>739</v>
      </c>
      <c r="E614" s="44">
        <f t="shared" si="10"/>
        <v>1847.5</v>
      </c>
      <c r="F614" s="250" t="s">
        <v>617</v>
      </c>
    </row>
    <row r="615" ht="11" customHeight="1" spans="1:6">
      <c r="A615" s="41">
        <v>613</v>
      </c>
      <c r="B615" s="248" t="s">
        <v>662</v>
      </c>
      <c r="C615" s="249">
        <v>4</v>
      </c>
      <c r="D615" s="249">
        <v>1914</v>
      </c>
      <c r="E615" s="44">
        <f t="shared" si="10"/>
        <v>4785</v>
      </c>
      <c r="F615" s="250" t="s">
        <v>617</v>
      </c>
    </row>
    <row r="616" ht="11" customHeight="1" spans="1:6">
      <c r="A616" s="41">
        <v>614</v>
      </c>
      <c r="B616" s="248" t="s">
        <v>663</v>
      </c>
      <c r="C616" s="249">
        <v>4</v>
      </c>
      <c r="D616" s="249">
        <v>1779</v>
      </c>
      <c r="E616" s="44">
        <f t="shared" si="10"/>
        <v>4447.5</v>
      </c>
      <c r="F616" s="250" t="s">
        <v>617</v>
      </c>
    </row>
    <row r="617" ht="11" customHeight="1" spans="1:6">
      <c r="A617" s="41">
        <v>615</v>
      </c>
      <c r="B617" s="248" t="s">
        <v>664</v>
      </c>
      <c r="C617" s="249">
        <v>5</v>
      </c>
      <c r="D617" s="249">
        <v>2115</v>
      </c>
      <c r="E617" s="44">
        <f t="shared" si="10"/>
        <v>5287.5</v>
      </c>
      <c r="F617" s="250" t="s">
        <v>617</v>
      </c>
    </row>
    <row r="618" ht="11" customHeight="1" spans="1:6">
      <c r="A618" s="41">
        <v>616</v>
      </c>
      <c r="B618" s="248" t="s">
        <v>665</v>
      </c>
      <c r="C618" s="249">
        <v>3</v>
      </c>
      <c r="D618" s="249">
        <v>1125</v>
      </c>
      <c r="E618" s="44">
        <f t="shared" si="10"/>
        <v>2812.5</v>
      </c>
      <c r="F618" s="250" t="s">
        <v>617</v>
      </c>
    </row>
    <row r="619" ht="11" customHeight="1" spans="1:6">
      <c r="A619" s="41">
        <v>617</v>
      </c>
      <c r="B619" s="248" t="s">
        <v>666</v>
      </c>
      <c r="C619" s="249">
        <v>2</v>
      </c>
      <c r="D619" s="249">
        <v>751</v>
      </c>
      <c r="E619" s="44">
        <f t="shared" si="10"/>
        <v>1877.5</v>
      </c>
      <c r="F619" s="250" t="s">
        <v>617</v>
      </c>
    </row>
    <row r="620" ht="11" customHeight="1" spans="1:6">
      <c r="A620" s="41">
        <v>618</v>
      </c>
      <c r="B620" s="248" t="s">
        <v>667</v>
      </c>
      <c r="C620" s="249">
        <v>3</v>
      </c>
      <c r="D620" s="249">
        <v>1125</v>
      </c>
      <c r="E620" s="44">
        <f t="shared" si="10"/>
        <v>2812.5</v>
      </c>
      <c r="F620" s="250" t="s">
        <v>617</v>
      </c>
    </row>
    <row r="621" ht="11" customHeight="1" spans="1:6">
      <c r="A621" s="41">
        <v>619</v>
      </c>
      <c r="B621" s="248" t="s">
        <v>668</v>
      </c>
      <c r="C621" s="249">
        <v>3</v>
      </c>
      <c r="D621" s="249">
        <v>1689</v>
      </c>
      <c r="E621" s="44">
        <f t="shared" si="10"/>
        <v>4222.5</v>
      </c>
      <c r="F621" s="250" t="s">
        <v>617</v>
      </c>
    </row>
    <row r="622" ht="11" customHeight="1" spans="1:6">
      <c r="A622" s="41">
        <v>620</v>
      </c>
      <c r="B622" s="248" t="s">
        <v>669</v>
      </c>
      <c r="C622" s="249">
        <v>3</v>
      </c>
      <c r="D622" s="249">
        <v>1485</v>
      </c>
      <c r="E622" s="44">
        <f t="shared" si="10"/>
        <v>3712.5</v>
      </c>
      <c r="F622" s="250" t="s">
        <v>617</v>
      </c>
    </row>
    <row r="623" ht="11" customHeight="1" spans="1:6">
      <c r="A623" s="41">
        <v>621</v>
      </c>
      <c r="B623" s="248" t="s">
        <v>670</v>
      </c>
      <c r="C623" s="249">
        <v>9</v>
      </c>
      <c r="D623" s="249">
        <v>3030</v>
      </c>
      <c r="E623" s="44">
        <f t="shared" si="10"/>
        <v>7575</v>
      </c>
      <c r="F623" s="250" t="s">
        <v>617</v>
      </c>
    </row>
    <row r="624" ht="11" customHeight="1" spans="1:6">
      <c r="A624" s="41">
        <v>622</v>
      </c>
      <c r="B624" s="248" t="s">
        <v>671</v>
      </c>
      <c r="C624" s="249">
        <v>3</v>
      </c>
      <c r="D624" s="249">
        <v>1048</v>
      </c>
      <c r="E624" s="44">
        <f t="shared" si="10"/>
        <v>2620</v>
      </c>
      <c r="F624" s="250" t="s">
        <v>617</v>
      </c>
    </row>
    <row r="625" ht="11" customHeight="1" spans="1:6">
      <c r="A625" s="41">
        <v>623</v>
      </c>
      <c r="B625" s="248" t="s">
        <v>672</v>
      </c>
      <c r="C625" s="249">
        <v>4</v>
      </c>
      <c r="D625" s="249">
        <v>1738</v>
      </c>
      <c r="E625" s="44">
        <f t="shared" si="10"/>
        <v>4345</v>
      </c>
      <c r="F625" s="250" t="s">
        <v>617</v>
      </c>
    </row>
    <row r="626" ht="11" customHeight="1" spans="1:6">
      <c r="A626" s="41">
        <v>624</v>
      </c>
      <c r="B626" s="248" t="s">
        <v>673</v>
      </c>
      <c r="C626" s="249">
        <v>2</v>
      </c>
      <c r="D626" s="249">
        <v>934</v>
      </c>
      <c r="E626" s="44">
        <f t="shared" si="10"/>
        <v>2335</v>
      </c>
      <c r="F626" s="250" t="s">
        <v>617</v>
      </c>
    </row>
    <row r="627" ht="11" customHeight="1" spans="1:6">
      <c r="A627" s="41">
        <v>625</v>
      </c>
      <c r="B627" s="248" t="s">
        <v>674</v>
      </c>
      <c r="C627" s="249">
        <v>1</v>
      </c>
      <c r="D627" s="249">
        <v>467</v>
      </c>
      <c r="E627" s="44">
        <f t="shared" si="10"/>
        <v>1167.5</v>
      </c>
      <c r="F627" s="250" t="s">
        <v>617</v>
      </c>
    </row>
    <row r="628" ht="11" customHeight="1" spans="1:6">
      <c r="A628" s="41">
        <v>626</v>
      </c>
      <c r="B628" s="248" t="s">
        <v>675</v>
      </c>
      <c r="C628" s="249">
        <v>4</v>
      </c>
      <c r="D628" s="249">
        <v>1683</v>
      </c>
      <c r="E628" s="44">
        <f t="shared" si="10"/>
        <v>4207.5</v>
      </c>
      <c r="F628" s="250" t="s">
        <v>617</v>
      </c>
    </row>
    <row r="629" ht="11" customHeight="1" spans="1:6">
      <c r="A629" s="41">
        <v>627</v>
      </c>
      <c r="B629" s="248" t="s">
        <v>676</v>
      </c>
      <c r="C629" s="249">
        <v>5</v>
      </c>
      <c r="D629" s="249">
        <v>2107</v>
      </c>
      <c r="E629" s="44">
        <f t="shared" si="10"/>
        <v>5267.5</v>
      </c>
      <c r="F629" s="250" t="s">
        <v>617</v>
      </c>
    </row>
    <row r="630" ht="11" customHeight="1" spans="1:6">
      <c r="A630" s="41">
        <v>628</v>
      </c>
      <c r="B630" s="248" t="s">
        <v>677</v>
      </c>
      <c r="C630" s="249">
        <v>8</v>
      </c>
      <c r="D630" s="249">
        <v>4284</v>
      </c>
      <c r="E630" s="44">
        <f t="shared" si="10"/>
        <v>10710</v>
      </c>
      <c r="F630" s="250" t="s">
        <v>617</v>
      </c>
    </row>
    <row r="631" ht="11" customHeight="1" spans="1:6">
      <c r="A631" s="41">
        <v>629</v>
      </c>
      <c r="B631" s="248" t="s">
        <v>678</v>
      </c>
      <c r="C631" s="249">
        <v>3</v>
      </c>
      <c r="D631" s="249">
        <v>408</v>
      </c>
      <c r="E631" s="44">
        <f t="shared" si="10"/>
        <v>1020</v>
      </c>
      <c r="F631" s="250" t="s">
        <v>617</v>
      </c>
    </row>
    <row r="632" ht="11" customHeight="1" spans="1:6">
      <c r="A632" s="41">
        <v>630</v>
      </c>
      <c r="B632" s="248" t="s">
        <v>679</v>
      </c>
      <c r="C632" s="249">
        <v>2</v>
      </c>
      <c r="D632" s="249">
        <v>1072</v>
      </c>
      <c r="E632" s="44">
        <f t="shared" si="10"/>
        <v>2680</v>
      </c>
      <c r="F632" s="250" t="s">
        <v>617</v>
      </c>
    </row>
    <row r="633" ht="11" customHeight="1" spans="1:6">
      <c r="A633" s="41">
        <v>631</v>
      </c>
      <c r="B633" s="248" t="s">
        <v>680</v>
      </c>
      <c r="C633" s="249">
        <v>3</v>
      </c>
      <c r="D633" s="249">
        <v>1126</v>
      </c>
      <c r="E633" s="44">
        <f t="shared" si="10"/>
        <v>2815</v>
      </c>
      <c r="F633" s="250" t="s">
        <v>617</v>
      </c>
    </row>
    <row r="634" ht="11" customHeight="1" spans="1:6">
      <c r="A634" s="41">
        <v>632</v>
      </c>
      <c r="B634" s="248" t="s">
        <v>681</v>
      </c>
      <c r="C634" s="249">
        <v>2</v>
      </c>
      <c r="D634" s="249">
        <v>831</v>
      </c>
      <c r="E634" s="44">
        <f t="shared" si="10"/>
        <v>2077.5</v>
      </c>
      <c r="F634" s="250" t="s">
        <v>617</v>
      </c>
    </row>
    <row r="635" ht="11" customHeight="1" spans="1:6">
      <c r="A635" s="41">
        <v>633</v>
      </c>
      <c r="B635" s="248" t="s">
        <v>682</v>
      </c>
      <c r="C635" s="249">
        <v>3</v>
      </c>
      <c r="D635" s="249">
        <v>983</v>
      </c>
      <c r="E635" s="44">
        <f t="shared" si="10"/>
        <v>2457.5</v>
      </c>
      <c r="F635" s="250" t="s">
        <v>617</v>
      </c>
    </row>
    <row r="636" ht="11" customHeight="1" spans="1:6">
      <c r="A636" s="41">
        <v>634</v>
      </c>
      <c r="B636" s="248" t="s">
        <v>683</v>
      </c>
      <c r="C636" s="249">
        <v>4</v>
      </c>
      <c r="D636" s="249">
        <v>1682</v>
      </c>
      <c r="E636" s="44">
        <f t="shared" si="10"/>
        <v>4205</v>
      </c>
      <c r="F636" s="250" t="s">
        <v>617</v>
      </c>
    </row>
    <row r="637" ht="11" customHeight="1" spans="1:6">
      <c r="A637" s="41">
        <v>635</v>
      </c>
      <c r="B637" s="248" t="s">
        <v>684</v>
      </c>
      <c r="C637" s="249">
        <v>9</v>
      </c>
      <c r="D637" s="249">
        <v>3333</v>
      </c>
      <c r="E637" s="44">
        <f t="shared" si="10"/>
        <v>8332.5</v>
      </c>
      <c r="F637" s="250" t="s">
        <v>617</v>
      </c>
    </row>
    <row r="638" ht="11" customHeight="1" spans="1:6">
      <c r="A638" s="41">
        <v>636</v>
      </c>
      <c r="B638" s="248" t="s">
        <v>685</v>
      </c>
      <c r="C638" s="249">
        <v>2</v>
      </c>
      <c r="D638" s="249">
        <v>970</v>
      </c>
      <c r="E638" s="44">
        <f t="shared" si="10"/>
        <v>2425</v>
      </c>
      <c r="F638" s="250" t="s">
        <v>617</v>
      </c>
    </row>
    <row r="639" ht="11" customHeight="1" spans="1:6">
      <c r="A639" s="41">
        <v>637</v>
      </c>
      <c r="B639" s="248" t="s">
        <v>686</v>
      </c>
      <c r="C639" s="249">
        <v>4</v>
      </c>
      <c r="D639" s="249">
        <v>1771</v>
      </c>
      <c r="E639" s="44">
        <f t="shared" si="10"/>
        <v>4427.5</v>
      </c>
      <c r="F639" s="250" t="s">
        <v>617</v>
      </c>
    </row>
    <row r="640" ht="11" customHeight="1" spans="1:6">
      <c r="A640" s="41">
        <v>638</v>
      </c>
      <c r="B640" s="248" t="s">
        <v>687</v>
      </c>
      <c r="C640" s="249">
        <v>4</v>
      </c>
      <c r="D640" s="249">
        <v>1610</v>
      </c>
      <c r="E640" s="44">
        <f t="shared" si="10"/>
        <v>4025</v>
      </c>
      <c r="F640" s="250" t="s">
        <v>617</v>
      </c>
    </row>
    <row r="641" ht="11" customHeight="1" spans="1:6">
      <c r="A641" s="41">
        <v>639</v>
      </c>
      <c r="B641" s="248" t="s">
        <v>688</v>
      </c>
      <c r="C641" s="249">
        <v>3</v>
      </c>
      <c r="D641" s="249">
        <v>1079</v>
      </c>
      <c r="E641" s="44">
        <f t="shared" si="10"/>
        <v>2697.5</v>
      </c>
      <c r="F641" s="250" t="s">
        <v>617</v>
      </c>
    </row>
    <row r="642" ht="11" customHeight="1" spans="1:6">
      <c r="A642" s="41">
        <v>640</v>
      </c>
      <c r="B642" s="248" t="s">
        <v>689</v>
      </c>
      <c r="C642" s="249">
        <v>2</v>
      </c>
      <c r="D642" s="249">
        <v>718</v>
      </c>
      <c r="E642" s="44">
        <f t="shared" si="10"/>
        <v>1795</v>
      </c>
      <c r="F642" s="250" t="s">
        <v>617</v>
      </c>
    </row>
    <row r="643" ht="11" customHeight="1" spans="1:6">
      <c r="A643" s="41">
        <v>641</v>
      </c>
      <c r="B643" s="248" t="s">
        <v>690</v>
      </c>
      <c r="C643" s="249">
        <v>2</v>
      </c>
      <c r="D643" s="249">
        <v>718</v>
      </c>
      <c r="E643" s="44">
        <f t="shared" si="10"/>
        <v>1795</v>
      </c>
      <c r="F643" s="250" t="s">
        <v>617</v>
      </c>
    </row>
    <row r="644" ht="11" customHeight="1" spans="1:6">
      <c r="A644" s="41">
        <v>642</v>
      </c>
      <c r="B644" s="248" t="s">
        <v>691</v>
      </c>
      <c r="C644" s="249">
        <v>1</v>
      </c>
      <c r="D644" s="249">
        <v>418</v>
      </c>
      <c r="E644" s="44">
        <f t="shared" ref="E644:E707" si="11">SUM(D644*2.5)</f>
        <v>1045</v>
      </c>
      <c r="F644" s="250" t="s">
        <v>617</v>
      </c>
    </row>
    <row r="645" ht="11" customHeight="1" spans="1:6">
      <c r="A645" s="41">
        <v>643</v>
      </c>
      <c r="B645" s="248" t="s">
        <v>692</v>
      </c>
      <c r="C645" s="249">
        <v>2</v>
      </c>
      <c r="D645" s="249">
        <v>932</v>
      </c>
      <c r="E645" s="44">
        <f t="shared" si="11"/>
        <v>2330</v>
      </c>
      <c r="F645" s="250" t="s">
        <v>617</v>
      </c>
    </row>
    <row r="646" ht="11" customHeight="1" spans="1:6">
      <c r="A646" s="41">
        <v>644</v>
      </c>
      <c r="B646" s="248" t="s">
        <v>693</v>
      </c>
      <c r="C646" s="249">
        <v>2</v>
      </c>
      <c r="D646" s="249">
        <v>932</v>
      </c>
      <c r="E646" s="44">
        <f t="shared" si="11"/>
        <v>2330</v>
      </c>
      <c r="F646" s="250" t="s">
        <v>617</v>
      </c>
    </row>
    <row r="647" ht="11" customHeight="1" spans="1:6">
      <c r="A647" s="41">
        <v>645</v>
      </c>
      <c r="B647" s="248" t="s">
        <v>694</v>
      </c>
      <c r="C647" s="249">
        <v>2</v>
      </c>
      <c r="D647" s="249">
        <v>930</v>
      </c>
      <c r="E647" s="44">
        <f t="shared" si="11"/>
        <v>2325</v>
      </c>
      <c r="F647" s="250" t="s">
        <v>617</v>
      </c>
    </row>
    <row r="648" ht="11" customHeight="1" spans="1:6">
      <c r="A648" s="41">
        <v>646</v>
      </c>
      <c r="B648" s="248" t="s">
        <v>695</v>
      </c>
      <c r="C648" s="249">
        <v>2</v>
      </c>
      <c r="D648" s="249">
        <v>930</v>
      </c>
      <c r="E648" s="44">
        <f t="shared" si="11"/>
        <v>2325</v>
      </c>
      <c r="F648" s="250" t="s">
        <v>617</v>
      </c>
    </row>
    <row r="649" ht="11" customHeight="1" spans="1:6">
      <c r="A649" s="41">
        <v>647</v>
      </c>
      <c r="B649" s="248" t="s">
        <v>696</v>
      </c>
      <c r="C649" s="249">
        <v>4</v>
      </c>
      <c r="D649" s="249">
        <v>1600</v>
      </c>
      <c r="E649" s="44">
        <f t="shared" si="11"/>
        <v>4000</v>
      </c>
      <c r="F649" s="250" t="s">
        <v>617</v>
      </c>
    </row>
    <row r="650" ht="11" customHeight="1" spans="1:6">
      <c r="A650" s="41">
        <v>648</v>
      </c>
      <c r="B650" s="248" t="s">
        <v>697</v>
      </c>
      <c r="C650" s="249">
        <v>2</v>
      </c>
      <c r="D650" s="249">
        <v>800</v>
      </c>
      <c r="E650" s="44">
        <f t="shared" si="11"/>
        <v>2000</v>
      </c>
      <c r="F650" s="250" t="s">
        <v>617</v>
      </c>
    </row>
    <row r="651" ht="11" customHeight="1" spans="1:6">
      <c r="A651" s="41">
        <v>649</v>
      </c>
      <c r="B651" s="248" t="s">
        <v>698</v>
      </c>
      <c r="C651" s="249">
        <v>2</v>
      </c>
      <c r="D651" s="249">
        <v>800</v>
      </c>
      <c r="E651" s="44">
        <f t="shared" si="11"/>
        <v>2000</v>
      </c>
      <c r="F651" s="250" t="s">
        <v>617</v>
      </c>
    </row>
    <row r="652" ht="11" customHeight="1" spans="1:6">
      <c r="A652" s="41">
        <v>650</v>
      </c>
      <c r="B652" s="248" t="s">
        <v>699</v>
      </c>
      <c r="C652" s="249">
        <v>2</v>
      </c>
      <c r="D652" s="249">
        <v>800</v>
      </c>
      <c r="E652" s="44">
        <f t="shared" si="11"/>
        <v>2000</v>
      </c>
      <c r="F652" s="250" t="s">
        <v>617</v>
      </c>
    </row>
    <row r="653" ht="11" customHeight="1" spans="1:6">
      <c r="A653" s="41">
        <v>651</v>
      </c>
      <c r="B653" s="248" t="s">
        <v>700</v>
      </c>
      <c r="C653" s="249">
        <v>7</v>
      </c>
      <c r="D653" s="249">
        <v>3360</v>
      </c>
      <c r="E653" s="44">
        <f t="shared" si="11"/>
        <v>8400</v>
      </c>
      <c r="F653" s="250" t="s">
        <v>617</v>
      </c>
    </row>
    <row r="654" ht="11" customHeight="1" spans="1:6">
      <c r="A654" s="41">
        <v>652</v>
      </c>
      <c r="B654" s="248" t="s">
        <v>701</v>
      </c>
      <c r="C654" s="249">
        <v>6</v>
      </c>
      <c r="D654" s="249">
        <v>2411</v>
      </c>
      <c r="E654" s="44">
        <f t="shared" si="11"/>
        <v>6027.5</v>
      </c>
      <c r="F654" s="250" t="s">
        <v>617</v>
      </c>
    </row>
    <row r="655" ht="11" customHeight="1" spans="1:6">
      <c r="A655" s="41">
        <v>653</v>
      </c>
      <c r="B655" s="248" t="s">
        <v>702</v>
      </c>
      <c r="C655" s="249">
        <v>2</v>
      </c>
      <c r="D655" s="249">
        <v>804</v>
      </c>
      <c r="E655" s="44">
        <f t="shared" si="11"/>
        <v>2010</v>
      </c>
      <c r="F655" s="250" t="s">
        <v>617</v>
      </c>
    </row>
    <row r="656" ht="11" customHeight="1" spans="1:6">
      <c r="A656" s="41">
        <v>654</v>
      </c>
      <c r="B656" s="248" t="s">
        <v>703</v>
      </c>
      <c r="C656" s="249">
        <v>4</v>
      </c>
      <c r="D656" s="249">
        <v>2741</v>
      </c>
      <c r="E656" s="44">
        <f t="shared" si="11"/>
        <v>6852.5</v>
      </c>
      <c r="F656" s="250" t="s">
        <v>617</v>
      </c>
    </row>
    <row r="657" ht="11" customHeight="1" spans="1:6">
      <c r="A657" s="41">
        <v>655</v>
      </c>
      <c r="B657" s="248" t="s">
        <v>704</v>
      </c>
      <c r="C657" s="249">
        <v>4</v>
      </c>
      <c r="D657" s="249">
        <v>1566</v>
      </c>
      <c r="E657" s="44">
        <f t="shared" si="11"/>
        <v>3915</v>
      </c>
      <c r="F657" s="250" t="s">
        <v>617</v>
      </c>
    </row>
    <row r="658" ht="11" customHeight="1" spans="1:6">
      <c r="A658" s="41">
        <v>656</v>
      </c>
      <c r="B658" s="248" t="s">
        <v>705</v>
      </c>
      <c r="C658" s="249">
        <v>2</v>
      </c>
      <c r="D658" s="249">
        <v>783</v>
      </c>
      <c r="E658" s="44">
        <f t="shared" si="11"/>
        <v>1957.5</v>
      </c>
      <c r="F658" s="250" t="s">
        <v>617</v>
      </c>
    </row>
    <row r="659" ht="11" customHeight="1" spans="1:6">
      <c r="A659" s="41">
        <v>657</v>
      </c>
      <c r="B659" s="248" t="s">
        <v>706</v>
      </c>
      <c r="C659" s="249">
        <v>4</v>
      </c>
      <c r="D659" s="249">
        <v>701</v>
      </c>
      <c r="E659" s="44">
        <f t="shared" si="11"/>
        <v>1752.5</v>
      </c>
      <c r="F659" s="250" t="s">
        <v>617</v>
      </c>
    </row>
    <row r="660" ht="11" customHeight="1" spans="1:6">
      <c r="A660" s="41">
        <v>658</v>
      </c>
      <c r="B660" s="248" t="s">
        <v>707</v>
      </c>
      <c r="C660" s="249">
        <v>4</v>
      </c>
      <c r="D660" s="249">
        <v>3300</v>
      </c>
      <c r="E660" s="44">
        <f t="shared" si="11"/>
        <v>8250</v>
      </c>
      <c r="F660" s="250" t="s">
        <v>617</v>
      </c>
    </row>
    <row r="661" ht="11" customHeight="1" spans="1:6">
      <c r="A661" s="41">
        <v>659</v>
      </c>
      <c r="B661" s="248" t="s">
        <v>708</v>
      </c>
      <c r="C661" s="249">
        <v>2</v>
      </c>
      <c r="D661" s="249">
        <v>1310</v>
      </c>
      <c r="E661" s="44">
        <f t="shared" si="11"/>
        <v>3275</v>
      </c>
      <c r="F661" s="250" t="s">
        <v>617</v>
      </c>
    </row>
    <row r="662" ht="11" customHeight="1" spans="1:6">
      <c r="A662" s="41">
        <v>660</v>
      </c>
      <c r="B662" s="248" t="s">
        <v>709</v>
      </c>
      <c r="C662" s="249">
        <v>2</v>
      </c>
      <c r="D662" s="249">
        <v>1310</v>
      </c>
      <c r="E662" s="44">
        <f t="shared" si="11"/>
        <v>3275</v>
      </c>
      <c r="F662" s="250" t="s">
        <v>617</v>
      </c>
    </row>
    <row r="663" ht="11" customHeight="1" spans="1:6">
      <c r="A663" s="41">
        <v>661</v>
      </c>
      <c r="B663" s="248" t="s">
        <v>710</v>
      </c>
      <c r="C663" s="249">
        <v>2</v>
      </c>
      <c r="D663" s="249">
        <v>1310</v>
      </c>
      <c r="E663" s="44">
        <f t="shared" si="11"/>
        <v>3275</v>
      </c>
      <c r="F663" s="250" t="s">
        <v>617</v>
      </c>
    </row>
    <row r="664" ht="11" customHeight="1" spans="1:6">
      <c r="A664" s="41">
        <v>662</v>
      </c>
      <c r="B664" s="248" t="s">
        <v>711</v>
      </c>
      <c r="C664" s="249">
        <v>4</v>
      </c>
      <c r="D664" s="249">
        <v>1904</v>
      </c>
      <c r="E664" s="44">
        <f t="shared" si="11"/>
        <v>4760</v>
      </c>
      <c r="F664" s="250" t="s">
        <v>617</v>
      </c>
    </row>
    <row r="665" ht="11" customHeight="1" spans="1:6">
      <c r="A665" s="41">
        <v>663</v>
      </c>
      <c r="B665" s="248" t="s">
        <v>712</v>
      </c>
      <c r="C665" s="249">
        <v>3</v>
      </c>
      <c r="D665" s="249">
        <v>1429</v>
      </c>
      <c r="E665" s="44">
        <f t="shared" si="11"/>
        <v>3572.5</v>
      </c>
      <c r="F665" s="250" t="s">
        <v>617</v>
      </c>
    </row>
    <row r="666" ht="11" customHeight="1" spans="1:6">
      <c r="A666" s="41">
        <v>664</v>
      </c>
      <c r="B666" s="248" t="s">
        <v>713</v>
      </c>
      <c r="C666" s="249">
        <v>3</v>
      </c>
      <c r="D666" s="249">
        <v>1269</v>
      </c>
      <c r="E666" s="44">
        <f t="shared" si="11"/>
        <v>3172.5</v>
      </c>
      <c r="F666" s="250" t="s">
        <v>617</v>
      </c>
    </row>
    <row r="667" ht="11" customHeight="1" spans="1:6">
      <c r="A667" s="41">
        <v>665</v>
      </c>
      <c r="B667" s="248" t="s">
        <v>714</v>
      </c>
      <c r="C667" s="249">
        <v>2</v>
      </c>
      <c r="D667" s="249">
        <v>642</v>
      </c>
      <c r="E667" s="44">
        <f t="shared" si="11"/>
        <v>1605</v>
      </c>
      <c r="F667" s="250" t="s">
        <v>617</v>
      </c>
    </row>
    <row r="668" ht="11" customHeight="1" spans="1:6">
      <c r="A668" s="41">
        <v>666</v>
      </c>
      <c r="B668" s="248" t="s">
        <v>715</v>
      </c>
      <c r="C668" s="249">
        <v>8</v>
      </c>
      <c r="D668" s="249">
        <v>2570</v>
      </c>
      <c r="E668" s="44">
        <f t="shared" si="11"/>
        <v>6425</v>
      </c>
      <c r="F668" s="250" t="s">
        <v>617</v>
      </c>
    </row>
    <row r="669" ht="11" customHeight="1" spans="1:6">
      <c r="A669" s="41">
        <v>667</v>
      </c>
      <c r="B669" s="248" t="s">
        <v>716</v>
      </c>
      <c r="C669" s="249">
        <v>3</v>
      </c>
      <c r="D669" s="249">
        <v>1049</v>
      </c>
      <c r="E669" s="44">
        <f t="shared" si="11"/>
        <v>2622.5</v>
      </c>
      <c r="F669" s="250" t="s">
        <v>617</v>
      </c>
    </row>
    <row r="670" ht="11" customHeight="1" spans="1:6">
      <c r="A670" s="41">
        <v>668</v>
      </c>
      <c r="B670" s="248" t="s">
        <v>717</v>
      </c>
      <c r="C670" s="249">
        <v>2</v>
      </c>
      <c r="D670" s="249">
        <v>642</v>
      </c>
      <c r="E670" s="44">
        <f t="shared" si="11"/>
        <v>1605</v>
      </c>
      <c r="F670" s="250" t="s">
        <v>617</v>
      </c>
    </row>
    <row r="671" ht="11" customHeight="1" spans="1:6">
      <c r="A671" s="41">
        <v>669</v>
      </c>
      <c r="B671" s="248" t="s">
        <v>718</v>
      </c>
      <c r="C671" s="249">
        <v>3</v>
      </c>
      <c r="D671" s="249">
        <v>1209</v>
      </c>
      <c r="E671" s="44">
        <f t="shared" si="11"/>
        <v>3022.5</v>
      </c>
      <c r="F671" s="250" t="s">
        <v>617</v>
      </c>
    </row>
    <row r="672" ht="11" customHeight="1" spans="1:6">
      <c r="A672" s="41">
        <v>670</v>
      </c>
      <c r="B672" s="248" t="s">
        <v>719</v>
      </c>
      <c r="C672" s="249">
        <v>3</v>
      </c>
      <c r="D672" s="249">
        <v>1209</v>
      </c>
      <c r="E672" s="44">
        <f t="shared" si="11"/>
        <v>3022.5</v>
      </c>
      <c r="F672" s="250" t="s">
        <v>617</v>
      </c>
    </row>
    <row r="673" ht="11" customHeight="1" spans="1:6">
      <c r="A673" s="41">
        <v>671</v>
      </c>
      <c r="B673" s="248" t="s">
        <v>720</v>
      </c>
      <c r="C673" s="249">
        <v>2</v>
      </c>
      <c r="D673" s="249">
        <v>806</v>
      </c>
      <c r="E673" s="44">
        <f t="shared" si="11"/>
        <v>2015</v>
      </c>
      <c r="F673" s="250" t="s">
        <v>617</v>
      </c>
    </row>
    <row r="674" ht="11" customHeight="1" spans="1:6">
      <c r="A674" s="41">
        <v>672</v>
      </c>
      <c r="B674" s="248" t="s">
        <v>721</v>
      </c>
      <c r="C674" s="249">
        <v>3</v>
      </c>
      <c r="D674" s="249">
        <v>1367</v>
      </c>
      <c r="E674" s="44">
        <f t="shared" si="11"/>
        <v>3417.5</v>
      </c>
      <c r="F674" s="250" t="s">
        <v>617</v>
      </c>
    </row>
    <row r="675" ht="11" customHeight="1" spans="1:6">
      <c r="A675" s="41">
        <v>673</v>
      </c>
      <c r="B675" s="248" t="s">
        <v>722</v>
      </c>
      <c r="C675" s="249">
        <v>2</v>
      </c>
      <c r="D675" s="249">
        <v>912</v>
      </c>
      <c r="E675" s="44">
        <f t="shared" si="11"/>
        <v>2280</v>
      </c>
      <c r="F675" s="250" t="s">
        <v>617</v>
      </c>
    </row>
    <row r="676" ht="11" customHeight="1" spans="1:6">
      <c r="A676" s="41">
        <v>674</v>
      </c>
      <c r="B676" s="248" t="s">
        <v>723</v>
      </c>
      <c r="C676" s="249">
        <v>3</v>
      </c>
      <c r="D676" s="249">
        <v>971</v>
      </c>
      <c r="E676" s="44">
        <f t="shared" si="11"/>
        <v>2427.5</v>
      </c>
      <c r="F676" s="250" t="s">
        <v>617</v>
      </c>
    </row>
    <row r="677" ht="11" customHeight="1" spans="1:6">
      <c r="A677" s="41">
        <v>675</v>
      </c>
      <c r="B677" s="248" t="s">
        <v>724</v>
      </c>
      <c r="C677" s="249">
        <v>2</v>
      </c>
      <c r="D677" s="249">
        <v>650</v>
      </c>
      <c r="E677" s="44">
        <f t="shared" si="11"/>
        <v>1625</v>
      </c>
      <c r="F677" s="250" t="s">
        <v>617</v>
      </c>
    </row>
    <row r="678" ht="11" customHeight="1" spans="1:6">
      <c r="A678" s="41">
        <v>676</v>
      </c>
      <c r="B678" s="248" t="s">
        <v>725</v>
      </c>
      <c r="C678" s="249">
        <v>4</v>
      </c>
      <c r="D678" s="249">
        <v>1993</v>
      </c>
      <c r="E678" s="44">
        <f t="shared" si="11"/>
        <v>4982.5</v>
      </c>
      <c r="F678" s="250" t="s">
        <v>617</v>
      </c>
    </row>
    <row r="679" ht="11" customHeight="1" spans="1:6">
      <c r="A679" s="41">
        <v>677</v>
      </c>
      <c r="B679" s="248" t="s">
        <v>726</v>
      </c>
      <c r="C679" s="249">
        <v>3</v>
      </c>
      <c r="D679" s="249">
        <v>2159</v>
      </c>
      <c r="E679" s="44">
        <f t="shared" si="11"/>
        <v>5397.5</v>
      </c>
      <c r="F679" s="250" t="s">
        <v>617</v>
      </c>
    </row>
    <row r="680" ht="11" customHeight="1" spans="1:6">
      <c r="A680" s="41">
        <v>678</v>
      </c>
      <c r="B680" s="248" t="s">
        <v>727</v>
      </c>
      <c r="C680" s="249">
        <v>3</v>
      </c>
      <c r="D680" s="249">
        <v>1580</v>
      </c>
      <c r="E680" s="44">
        <f t="shared" si="11"/>
        <v>3950</v>
      </c>
      <c r="F680" s="250" t="s">
        <v>617</v>
      </c>
    </row>
    <row r="681" ht="11" customHeight="1" spans="1:6">
      <c r="A681" s="41">
        <v>679</v>
      </c>
      <c r="B681" s="248" t="s">
        <v>728</v>
      </c>
      <c r="C681" s="249">
        <v>2</v>
      </c>
      <c r="D681" s="249">
        <v>1053</v>
      </c>
      <c r="E681" s="44">
        <f t="shared" si="11"/>
        <v>2632.5</v>
      </c>
      <c r="F681" s="250" t="s">
        <v>617</v>
      </c>
    </row>
    <row r="682" ht="11" customHeight="1" spans="1:6">
      <c r="A682" s="41">
        <v>680</v>
      </c>
      <c r="B682" s="248" t="s">
        <v>729</v>
      </c>
      <c r="C682" s="249">
        <v>2</v>
      </c>
      <c r="D682" s="249">
        <v>694</v>
      </c>
      <c r="E682" s="44">
        <f t="shared" si="11"/>
        <v>1735</v>
      </c>
      <c r="F682" s="250" t="s">
        <v>617</v>
      </c>
    </row>
    <row r="683" ht="11" customHeight="1" spans="1:6">
      <c r="A683" s="41">
        <v>681</v>
      </c>
      <c r="B683" s="248" t="s">
        <v>730</v>
      </c>
      <c r="C683" s="249">
        <v>4</v>
      </c>
      <c r="D683" s="249">
        <v>2183</v>
      </c>
      <c r="E683" s="44">
        <f t="shared" si="11"/>
        <v>5457.5</v>
      </c>
      <c r="F683" s="250" t="s">
        <v>617</v>
      </c>
    </row>
    <row r="684" ht="11" customHeight="1" spans="1:6">
      <c r="A684" s="41">
        <v>682</v>
      </c>
      <c r="B684" s="248" t="s">
        <v>731</v>
      </c>
      <c r="C684" s="249">
        <v>3</v>
      </c>
      <c r="D684" s="249">
        <v>1386</v>
      </c>
      <c r="E684" s="44">
        <f t="shared" si="11"/>
        <v>3465</v>
      </c>
      <c r="F684" s="250" t="s">
        <v>617</v>
      </c>
    </row>
    <row r="685" ht="11" customHeight="1" spans="1:6">
      <c r="A685" s="41">
        <v>683</v>
      </c>
      <c r="B685" s="248" t="s">
        <v>732</v>
      </c>
      <c r="C685" s="249">
        <v>2</v>
      </c>
      <c r="D685" s="249">
        <v>815</v>
      </c>
      <c r="E685" s="44">
        <f t="shared" si="11"/>
        <v>2037.5</v>
      </c>
      <c r="F685" s="250" t="s">
        <v>617</v>
      </c>
    </row>
    <row r="686" ht="11" customHeight="1" spans="1:6">
      <c r="A686" s="41">
        <v>684</v>
      </c>
      <c r="B686" s="248" t="s">
        <v>733</v>
      </c>
      <c r="C686" s="249">
        <v>4</v>
      </c>
      <c r="D686" s="249">
        <v>2640</v>
      </c>
      <c r="E686" s="44">
        <f t="shared" si="11"/>
        <v>6600</v>
      </c>
      <c r="F686" s="250" t="s">
        <v>617</v>
      </c>
    </row>
    <row r="687" ht="11" customHeight="1" spans="1:6">
      <c r="A687" s="41">
        <v>685</v>
      </c>
      <c r="B687" s="248" t="s">
        <v>734</v>
      </c>
      <c r="C687" s="249">
        <v>1</v>
      </c>
      <c r="D687" s="249">
        <v>660</v>
      </c>
      <c r="E687" s="44">
        <f t="shared" si="11"/>
        <v>1650</v>
      </c>
      <c r="F687" s="250" t="s">
        <v>617</v>
      </c>
    </row>
    <row r="688" ht="11" customHeight="1" spans="1:6">
      <c r="A688" s="41">
        <v>686</v>
      </c>
      <c r="B688" s="248" t="s">
        <v>735</v>
      </c>
      <c r="C688" s="249">
        <v>2</v>
      </c>
      <c r="D688" s="249">
        <v>711</v>
      </c>
      <c r="E688" s="44">
        <f t="shared" si="11"/>
        <v>1777.5</v>
      </c>
      <c r="F688" s="250" t="s">
        <v>617</v>
      </c>
    </row>
    <row r="689" ht="11" customHeight="1" spans="1:6">
      <c r="A689" s="41">
        <v>687</v>
      </c>
      <c r="B689" s="248" t="s">
        <v>736</v>
      </c>
      <c r="C689" s="249">
        <v>4</v>
      </c>
      <c r="D689" s="249">
        <v>1421</v>
      </c>
      <c r="E689" s="44">
        <f t="shared" si="11"/>
        <v>3552.5</v>
      </c>
      <c r="F689" s="250" t="s">
        <v>617</v>
      </c>
    </row>
    <row r="690" ht="11" customHeight="1" spans="1:6">
      <c r="A690" s="41">
        <v>688</v>
      </c>
      <c r="B690" s="248" t="s">
        <v>737</v>
      </c>
      <c r="C690" s="249">
        <v>4</v>
      </c>
      <c r="D690" s="249">
        <v>1421</v>
      </c>
      <c r="E690" s="44">
        <f t="shared" si="11"/>
        <v>3552.5</v>
      </c>
      <c r="F690" s="250" t="s">
        <v>617</v>
      </c>
    </row>
    <row r="691" ht="11" customHeight="1" spans="1:6">
      <c r="A691" s="41">
        <v>689</v>
      </c>
      <c r="B691" s="248" t="s">
        <v>738</v>
      </c>
      <c r="C691" s="249">
        <v>1</v>
      </c>
      <c r="D691" s="249">
        <v>356</v>
      </c>
      <c r="E691" s="44">
        <f t="shared" si="11"/>
        <v>890</v>
      </c>
      <c r="F691" s="250" t="s">
        <v>617</v>
      </c>
    </row>
    <row r="692" ht="11" customHeight="1" spans="1:6">
      <c r="A692" s="41">
        <v>690</v>
      </c>
      <c r="B692" s="248" t="s">
        <v>739</v>
      </c>
      <c r="C692" s="249">
        <v>4</v>
      </c>
      <c r="D692" s="249">
        <v>1421</v>
      </c>
      <c r="E692" s="44">
        <f t="shared" si="11"/>
        <v>3552.5</v>
      </c>
      <c r="F692" s="250" t="s">
        <v>617</v>
      </c>
    </row>
    <row r="693" ht="11" customHeight="1" spans="1:6">
      <c r="A693" s="41">
        <v>691</v>
      </c>
      <c r="B693" s="248" t="s">
        <v>740</v>
      </c>
      <c r="C693" s="249">
        <v>2</v>
      </c>
      <c r="D693" s="249">
        <v>800</v>
      </c>
      <c r="E693" s="44">
        <f t="shared" si="11"/>
        <v>2000</v>
      </c>
      <c r="F693" s="250" t="s">
        <v>617</v>
      </c>
    </row>
    <row r="694" ht="11" customHeight="1" spans="1:6">
      <c r="A694" s="41">
        <v>692</v>
      </c>
      <c r="B694" s="248" t="s">
        <v>741</v>
      </c>
      <c r="C694" s="249">
        <v>3</v>
      </c>
      <c r="D694" s="249">
        <v>1345</v>
      </c>
      <c r="E694" s="44">
        <f t="shared" si="11"/>
        <v>3362.5</v>
      </c>
      <c r="F694" s="250" t="s">
        <v>617</v>
      </c>
    </row>
    <row r="695" ht="11" customHeight="1" spans="1:6">
      <c r="A695" s="41">
        <v>693</v>
      </c>
      <c r="B695" s="248" t="s">
        <v>742</v>
      </c>
      <c r="C695" s="249">
        <v>3</v>
      </c>
      <c r="D695" s="249">
        <v>1345</v>
      </c>
      <c r="E695" s="44">
        <f t="shared" si="11"/>
        <v>3362.5</v>
      </c>
      <c r="F695" s="250" t="s">
        <v>617</v>
      </c>
    </row>
    <row r="696" ht="11" customHeight="1" spans="1:6">
      <c r="A696" s="41">
        <v>694</v>
      </c>
      <c r="B696" s="248" t="s">
        <v>743</v>
      </c>
      <c r="C696" s="249">
        <v>1</v>
      </c>
      <c r="D696" s="249">
        <v>448</v>
      </c>
      <c r="E696" s="44">
        <f t="shared" si="11"/>
        <v>1120</v>
      </c>
      <c r="F696" s="250" t="s">
        <v>617</v>
      </c>
    </row>
    <row r="697" ht="11" customHeight="1" spans="1:6">
      <c r="A697" s="41">
        <v>695</v>
      </c>
      <c r="B697" s="248" t="s">
        <v>744</v>
      </c>
      <c r="C697" s="249">
        <v>2</v>
      </c>
      <c r="D697" s="249">
        <v>897</v>
      </c>
      <c r="E697" s="44">
        <f t="shared" si="11"/>
        <v>2242.5</v>
      </c>
      <c r="F697" s="250" t="s">
        <v>617</v>
      </c>
    </row>
    <row r="698" ht="11" customHeight="1" spans="1:6">
      <c r="A698" s="41">
        <v>696</v>
      </c>
      <c r="B698" s="248" t="s">
        <v>745</v>
      </c>
      <c r="C698" s="249">
        <v>5</v>
      </c>
      <c r="D698" s="249">
        <v>2003</v>
      </c>
      <c r="E698" s="44">
        <f t="shared" si="11"/>
        <v>5007.5</v>
      </c>
      <c r="F698" s="250" t="s">
        <v>617</v>
      </c>
    </row>
    <row r="699" ht="11" customHeight="1" spans="1:6">
      <c r="A699" s="41">
        <v>697</v>
      </c>
      <c r="B699" s="248" t="s">
        <v>746</v>
      </c>
      <c r="C699" s="249">
        <v>3</v>
      </c>
      <c r="D699" s="249">
        <v>1201</v>
      </c>
      <c r="E699" s="44">
        <f t="shared" si="11"/>
        <v>3002.5</v>
      </c>
      <c r="F699" s="250" t="s">
        <v>617</v>
      </c>
    </row>
    <row r="700" ht="11" customHeight="1" spans="1:6">
      <c r="A700" s="41">
        <v>698</v>
      </c>
      <c r="B700" s="248" t="s">
        <v>747</v>
      </c>
      <c r="C700" s="249">
        <v>2</v>
      </c>
      <c r="D700" s="249">
        <v>816</v>
      </c>
      <c r="E700" s="44">
        <f t="shared" si="11"/>
        <v>2040</v>
      </c>
      <c r="F700" s="250" t="s">
        <v>617</v>
      </c>
    </row>
    <row r="701" ht="11" customHeight="1" spans="1:6">
      <c r="A701" s="41">
        <v>699</v>
      </c>
      <c r="B701" s="248" t="s">
        <v>748</v>
      </c>
      <c r="C701" s="249">
        <v>3</v>
      </c>
      <c r="D701" s="249">
        <v>1232</v>
      </c>
      <c r="E701" s="44">
        <f t="shared" si="11"/>
        <v>3080</v>
      </c>
      <c r="F701" s="250" t="s">
        <v>617</v>
      </c>
    </row>
    <row r="702" ht="11" customHeight="1" spans="1:6">
      <c r="A702" s="41">
        <v>700</v>
      </c>
      <c r="B702" s="248" t="s">
        <v>749</v>
      </c>
      <c r="C702" s="249">
        <v>3</v>
      </c>
      <c r="D702" s="249">
        <v>1044</v>
      </c>
      <c r="E702" s="44">
        <f t="shared" si="11"/>
        <v>2610</v>
      </c>
      <c r="F702" s="250" t="s">
        <v>617</v>
      </c>
    </row>
    <row r="703" ht="11" customHeight="1" spans="1:6">
      <c r="A703" s="41">
        <v>701</v>
      </c>
      <c r="B703" s="248" t="s">
        <v>750</v>
      </c>
      <c r="C703" s="249">
        <v>4</v>
      </c>
      <c r="D703" s="249">
        <v>1396</v>
      </c>
      <c r="E703" s="44">
        <f t="shared" si="11"/>
        <v>3490</v>
      </c>
      <c r="F703" s="250" t="s">
        <v>617</v>
      </c>
    </row>
    <row r="704" ht="11" customHeight="1" spans="1:6">
      <c r="A704" s="41">
        <v>702</v>
      </c>
      <c r="B704" s="248" t="s">
        <v>751</v>
      </c>
      <c r="C704" s="249">
        <v>3</v>
      </c>
      <c r="D704" s="249">
        <v>1044</v>
      </c>
      <c r="E704" s="44">
        <f t="shared" si="11"/>
        <v>2610</v>
      </c>
      <c r="F704" s="250" t="s">
        <v>617</v>
      </c>
    </row>
    <row r="705" ht="11" customHeight="1" spans="1:6">
      <c r="A705" s="41">
        <v>703</v>
      </c>
      <c r="B705" s="248" t="s">
        <v>752</v>
      </c>
      <c r="C705" s="249">
        <v>2</v>
      </c>
      <c r="D705" s="249">
        <v>703</v>
      </c>
      <c r="E705" s="44">
        <f t="shared" si="11"/>
        <v>1757.5</v>
      </c>
      <c r="F705" s="250" t="s">
        <v>617</v>
      </c>
    </row>
    <row r="706" ht="11" customHeight="1" spans="1:6">
      <c r="A706" s="41">
        <v>704</v>
      </c>
      <c r="B706" s="248" t="s">
        <v>753</v>
      </c>
      <c r="C706" s="249">
        <v>4</v>
      </c>
      <c r="D706" s="249">
        <v>1265</v>
      </c>
      <c r="E706" s="44">
        <f t="shared" si="11"/>
        <v>3162.5</v>
      </c>
      <c r="F706" s="250" t="s">
        <v>617</v>
      </c>
    </row>
    <row r="707" ht="11" customHeight="1" spans="1:6">
      <c r="A707" s="41">
        <v>705</v>
      </c>
      <c r="B707" s="248" t="s">
        <v>754</v>
      </c>
      <c r="C707" s="249">
        <v>3</v>
      </c>
      <c r="D707" s="249">
        <v>1209</v>
      </c>
      <c r="E707" s="44">
        <f t="shared" si="11"/>
        <v>3022.5</v>
      </c>
      <c r="F707" s="250" t="s">
        <v>617</v>
      </c>
    </row>
    <row r="708" ht="11" customHeight="1" spans="1:6">
      <c r="A708" s="41">
        <v>706</v>
      </c>
      <c r="B708" s="248" t="s">
        <v>755</v>
      </c>
      <c r="C708" s="249">
        <v>3</v>
      </c>
      <c r="D708" s="249">
        <v>1227</v>
      </c>
      <c r="E708" s="44">
        <f t="shared" ref="E708:E771" si="12">SUM(D708*2.5)</f>
        <v>3067.5</v>
      </c>
      <c r="F708" s="250" t="s">
        <v>617</v>
      </c>
    </row>
    <row r="709" ht="11" customHeight="1" spans="1:6">
      <c r="A709" s="41">
        <v>707</v>
      </c>
      <c r="B709" s="248" t="s">
        <v>756</v>
      </c>
      <c r="C709" s="249">
        <v>2</v>
      </c>
      <c r="D709" s="249">
        <v>783</v>
      </c>
      <c r="E709" s="44">
        <f t="shared" si="12"/>
        <v>1957.5</v>
      </c>
      <c r="F709" s="250" t="s">
        <v>617</v>
      </c>
    </row>
    <row r="710" ht="11" customHeight="1" spans="1:6">
      <c r="A710" s="41">
        <v>708</v>
      </c>
      <c r="B710" s="248" t="s">
        <v>757</v>
      </c>
      <c r="C710" s="249">
        <v>1</v>
      </c>
      <c r="D710" s="249">
        <v>806</v>
      </c>
      <c r="E710" s="44">
        <f t="shared" si="12"/>
        <v>2015</v>
      </c>
      <c r="F710" s="250" t="s">
        <v>617</v>
      </c>
    </row>
    <row r="711" ht="11" customHeight="1" spans="1:6">
      <c r="A711" s="41">
        <v>709</v>
      </c>
      <c r="B711" s="248" t="s">
        <v>758</v>
      </c>
      <c r="C711" s="249">
        <v>3</v>
      </c>
      <c r="D711" s="249">
        <v>948</v>
      </c>
      <c r="E711" s="44">
        <f t="shared" si="12"/>
        <v>2370</v>
      </c>
      <c r="F711" s="250" t="s">
        <v>617</v>
      </c>
    </row>
    <row r="712" ht="11" customHeight="1" spans="1:6">
      <c r="A712" s="41">
        <v>710</v>
      </c>
      <c r="B712" s="248" t="s">
        <v>759</v>
      </c>
      <c r="C712" s="249">
        <v>4</v>
      </c>
      <c r="D712" s="249">
        <v>1758</v>
      </c>
      <c r="E712" s="44">
        <f t="shared" si="12"/>
        <v>4395</v>
      </c>
      <c r="F712" s="250" t="s">
        <v>617</v>
      </c>
    </row>
    <row r="713" ht="11" customHeight="1" spans="1:6">
      <c r="A713" s="41">
        <v>711</v>
      </c>
      <c r="B713" s="248" t="s">
        <v>760</v>
      </c>
      <c r="C713" s="249">
        <v>3</v>
      </c>
      <c r="D713" s="249">
        <v>1486</v>
      </c>
      <c r="E713" s="44">
        <f t="shared" si="12"/>
        <v>3715</v>
      </c>
      <c r="F713" s="250" t="s">
        <v>617</v>
      </c>
    </row>
    <row r="714" ht="11" customHeight="1" spans="1:6">
      <c r="A714" s="41">
        <v>712</v>
      </c>
      <c r="B714" s="248" t="s">
        <v>761</v>
      </c>
      <c r="C714" s="249">
        <v>2</v>
      </c>
      <c r="D714" s="249">
        <v>967</v>
      </c>
      <c r="E714" s="44">
        <f t="shared" si="12"/>
        <v>2417.5</v>
      </c>
      <c r="F714" s="250" t="s">
        <v>617</v>
      </c>
    </row>
    <row r="715" ht="11" customHeight="1" spans="1:6">
      <c r="A715" s="41">
        <v>713</v>
      </c>
      <c r="B715" s="248" t="s">
        <v>762</v>
      </c>
      <c r="C715" s="249">
        <v>1</v>
      </c>
      <c r="D715" s="249">
        <v>415</v>
      </c>
      <c r="E715" s="44">
        <f t="shared" si="12"/>
        <v>1037.5</v>
      </c>
      <c r="F715" s="250" t="s">
        <v>617</v>
      </c>
    </row>
    <row r="716" ht="11" customHeight="1" spans="1:6">
      <c r="A716" s="41">
        <v>714</v>
      </c>
      <c r="B716" s="248" t="s">
        <v>763</v>
      </c>
      <c r="C716" s="249">
        <v>3</v>
      </c>
      <c r="D716" s="249">
        <v>1245</v>
      </c>
      <c r="E716" s="44">
        <f t="shared" si="12"/>
        <v>3112.5</v>
      </c>
      <c r="F716" s="250" t="s">
        <v>617</v>
      </c>
    </row>
    <row r="717" ht="11" customHeight="1" spans="1:6">
      <c r="A717" s="41">
        <v>715</v>
      </c>
      <c r="B717" s="248" t="s">
        <v>764</v>
      </c>
      <c r="C717" s="249">
        <v>2</v>
      </c>
      <c r="D717" s="249">
        <v>860</v>
      </c>
      <c r="E717" s="44">
        <f t="shared" si="12"/>
        <v>2150</v>
      </c>
      <c r="F717" s="250" t="s">
        <v>617</v>
      </c>
    </row>
    <row r="718" ht="11" customHeight="1" spans="1:6">
      <c r="A718" s="41">
        <v>716</v>
      </c>
      <c r="B718" s="248" t="s">
        <v>765</v>
      </c>
      <c r="C718" s="249">
        <v>4</v>
      </c>
      <c r="D718" s="249">
        <v>1609</v>
      </c>
      <c r="E718" s="44">
        <f t="shared" si="12"/>
        <v>4022.5</v>
      </c>
      <c r="F718" s="250" t="s">
        <v>617</v>
      </c>
    </row>
    <row r="719" ht="11" customHeight="1" spans="1:6">
      <c r="A719" s="41">
        <v>717</v>
      </c>
      <c r="B719" s="248" t="s">
        <v>766</v>
      </c>
      <c r="C719" s="249">
        <v>1</v>
      </c>
      <c r="D719" s="249">
        <v>389</v>
      </c>
      <c r="E719" s="44">
        <f t="shared" si="12"/>
        <v>972.5</v>
      </c>
      <c r="F719" s="250" t="s">
        <v>617</v>
      </c>
    </row>
    <row r="720" ht="11" customHeight="1" spans="1:6">
      <c r="A720" s="41">
        <v>718</v>
      </c>
      <c r="B720" s="248" t="s">
        <v>767</v>
      </c>
      <c r="C720" s="249">
        <v>1</v>
      </c>
      <c r="D720" s="249">
        <v>433</v>
      </c>
      <c r="E720" s="44">
        <f t="shared" si="12"/>
        <v>1082.5</v>
      </c>
      <c r="F720" s="250" t="s">
        <v>617</v>
      </c>
    </row>
    <row r="721" ht="11" customHeight="1" spans="1:6">
      <c r="A721" s="41">
        <v>719</v>
      </c>
      <c r="B721" s="248" t="s">
        <v>768</v>
      </c>
      <c r="C721" s="249">
        <v>1</v>
      </c>
      <c r="D721" s="249">
        <v>433</v>
      </c>
      <c r="E721" s="44">
        <f t="shared" si="12"/>
        <v>1082.5</v>
      </c>
      <c r="F721" s="250" t="s">
        <v>617</v>
      </c>
    </row>
    <row r="722" ht="11" customHeight="1" spans="1:6">
      <c r="A722" s="41">
        <v>720</v>
      </c>
      <c r="B722" s="248" t="s">
        <v>769</v>
      </c>
      <c r="C722" s="249">
        <v>3</v>
      </c>
      <c r="D722" s="249">
        <v>1257</v>
      </c>
      <c r="E722" s="44">
        <f t="shared" si="12"/>
        <v>3142.5</v>
      </c>
      <c r="F722" s="250" t="s">
        <v>617</v>
      </c>
    </row>
    <row r="723" ht="11" customHeight="1" spans="1:6">
      <c r="A723" s="41">
        <v>721</v>
      </c>
      <c r="B723" s="248" t="s">
        <v>770</v>
      </c>
      <c r="C723" s="249">
        <v>2</v>
      </c>
      <c r="D723" s="249">
        <v>837</v>
      </c>
      <c r="E723" s="44">
        <f t="shared" si="12"/>
        <v>2092.5</v>
      </c>
      <c r="F723" s="250" t="s">
        <v>617</v>
      </c>
    </row>
    <row r="724" ht="11" customHeight="1" spans="1:6">
      <c r="A724" s="41">
        <v>722</v>
      </c>
      <c r="B724" s="248" t="s">
        <v>771</v>
      </c>
      <c r="C724" s="249">
        <v>3</v>
      </c>
      <c r="D724" s="249">
        <v>1658</v>
      </c>
      <c r="E724" s="44">
        <f t="shared" si="12"/>
        <v>4145</v>
      </c>
      <c r="F724" s="250" t="s">
        <v>617</v>
      </c>
    </row>
    <row r="725" ht="11" customHeight="1" spans="1:6">
      <c r="A725" s="41">
        <v>723</v>
      </c>
      <c r="B725" s="248" t="s">
        <v>772</v>
      </c>
      <c r="C725" s="249">
        <v>2</v>
      </c>
      <c r="D725" s="249">
        <v>1095</v>
      </c>
      <c r="E725" s="44">
        <f t="shared" si="12"/>
        <v>2737.5</v>
      </c>
      <c r="F725" s="250" t="s">
        <v>617</v>
      </c>
    </row>
    <row r="726" ht="11" customHeight="1" spans="1:6">
      <c r="A726" s="41">
        <v>724</v>
      </c>
      <c r="B726" s="248" t="s">
        <v>773</v>
      </c>
      <c r="C726" s="249">
        <v>5</v>
      </c>
      <c r="D726" s="249">
        <v>2195</v>
      </c>
      <c r="E726" s="44">
        <f t="shared" si="12"/>
        <v>5487.5</v>
      </c>
      <c r="F726" s="250" t="s">
        <v>617</v>
      </c>
    </row>
    <row r="727" ht="11" customHeight="1" spans="1:6">
      <c r="A727" s="41">
        <v>725</v>
      </c>
      <c r="B727" s="248" t="s">
        <v>774</v>
      </c>
      <c r="C727" s="249">
        <v>2</v>
      </c>
      <c r="D727" s="249">
        <v>1024</v>
      </c>
      <c r="E727" s="44">
        <f t="shared" si="12"/>
        <v>2560</v>
      </c>
      <c r="F727" s="250" t="s">
        <v>617</v>
      </c>
    </row>
    <row r="728" ht="11" customHeight="1" spans="1:6">
      <c r="A728" s="41">
        <v>726</v>
      </c>
      <c r="B728" s="248" t="s">
        <v>775</v>
      </c>
      <c r="C728" s="249">
        <v>2</v>
      </c>
      <c r="D728" s="249">
        <v>1078</v>
      </c>
      <c r="E728" s="44">
        <f t="shared" si="12"/>
        <v>2695</v>
      </c>
      <c r="F728" s="250" t="s">
        <v>617</v>
      </c>
    </row>
    <row r="729" ht="11" customHeight="1" spans="1:6">
      <c r="A729" s="41">
        <v>727</v>
      </c>
      <c r="B729" s="248" t="s">
        <v>776</v>
      </c>
      <c r="C729" s="249">
        <v>5</v>
      </c>
      <c r="D729" s="249">
        <v>1906</v>
      </c>
      <c r="E729" s="44">
        <f t="shared" si="12"/>
        <v>4765</v>
      </c>
      <c r="F729" s="250" t="s">
        <v>617</v>
      </c>
    </row>
    <row r="730" ht="11" customHeight="1" spans="1:6">
      <c r="A730" s="41">
        <v>728</v>
      </c>
      <c r="B730" s="248" t="s">
        <v>777</v>
      </c>
      <c r="C730" s="249">
        <v>3</v>
      </c>
      <c r="D730" s="249">
        <v>1747</v>
      </c>
      <c r="E730" s="44">
        <f t="shared" si="12"/>
        <v>4367.5</v>
      </c>
      <c r="F730" s="250" t="s">
        <v>617</v>
      </c>
    </row>
    <row r="731" ht="11" customHeight="1" spans="1:6">
      <c r="A731" s="41">
        <v>729</v>
      </c>
      <c r="B731" s="248" t="s">
        <v>778</v>
      </c>
      <c r="C731" s="249">
        <v>2</v>
      </c>
      <c r="D731" s="249">
        <v>1168</v>
      </c>
      <c r="E731" s="44">
        <f t="shared" si="12"/>
        <v>2920</v>
      </c>
      <c r="F731" s="250" t="s">
        <v>617</v>
      </c>
    </row>
    <row r="732" ht="11" customHeight="1" spans="1:6">
      <c r="A732" s="41">
        <v>730</v>
      </c>
      <c r="B732" s="248" t="s">
        <v>779</v>
      </c>
      <c r="C732" s="249">
        <v>3</v>
      </c>
      <c r="D732" s="249">
        <v>1466</v>
      </c>
      <c r="E732" s="44">
        <f t="shared" si="12"/>
        <v>3665</v>
      </c>
      <c r="F732" s="250" t="s">
        <v>617</v>
      </c>
    </row>
    <row r="733" ht="11" customHeight="1" spans="1:6">
      <c r="A733" s="41">
        <v>731</v>
      </c>
      <c r="B733" s="248" t="s">
        <v>780</v>
      </c>
      <c r="C733" s="249">
        <v>2</v>
      </c>
      <c r="D733" s="249">
        <v>978</v>
      </c>
      <c r="E733" s="44">
        <f t="shared" si="12"/>
        <v>2445</v>
      </c>
      <c r="F733" s="250" t="s">
        <v>617</v>
      </c>
    </row>
    <row r="734" ht="11" customHeight="1" spans="1:6">
      <c r="A734" s="41">
        <v>732</v>
      </c>
      <c r="B734" s="248" t="s">
        <v>781</v>
      </c>
      <c r="C734" s="249">
        <v>3</v>
      </c>
      <c r="D734" s="249">
        <v>1331</v>
      </c>
      <c r="E734" s="44">
        <f t="shared" si="12"/>
        <v>3327.5</v>
      </c>
      <c r="F734" s="250" t="s">
        <v>617</v>
      </c>
    </row>
    <row r="735" ht="11" customHeight="1" spans="1:6">
      <c r="A735" s="41">
        <v>733</v>
      </c>
      <c r="B735" s="248" t="s">
        <v>782</v>
      </c>
      <c r="C735" s="249">
        <v>5</v>
      </c>
      <c r="D735" s="249">
        <v>2219</v>
      </c>
      <c r="E735" s="44">
        <f t="shared" si="12"/>
        <v>5547.5</v>
      </c>
      <c r="F735" s="250" t="s">
        <v>617</v>
      </c>
    </row>
    <row r="736" ht="11" customHeight="1" spans="1:6">
      <c r="A736" s="41">
        <v>734</v>
      </c>
      <c r="B736" s="248" t="s">
        <v>783</v>
      </c>
      <c r="C736" s="249">
        <v>2</v>
      </c>
      <c r="D736" s="249">
        <v>888</v>
      </c>
      <c r="E736" s="44">
        <f t="shared" si="12"/>
        <v>2220</v>
      </c>
      <c r="F736" s="250" t="s">
        <v>617</v>
      </c>
    </row>
    <row r="737" ht="11" customHeight="1" spans="1:6">
      <c r="A737" s="41">
        <v>735</v>
      </c>
      <c r="B737" s="248" t="s">
        <v>784</v>
      </c>
      <c r="C737" s="249">
        <v>3</v>
      </c>
      <c r="D737" s="249">
        <v>1527</v>
      </c>
      <c r="E737" s="44">
        <f t="shared" si="12"/>
        <v>3817.5</v>
      </c>
      <c r="F737" s="250" t="s">
        <v>617</v>
      </c>
    </row>
    <row r="738" ht="11" customHeight="1" spans="1:6">
      <c r="A738" s="41">
        <v>736</v>
      </c>
      <c r="B738" s="248" t="s">
        <v>785</v>
      </c>
      <c r="C738" s="249">
        <v>4</v>
      </c>
      <c r="D738" s="249">
        <v>1599</v>
      </c>
      <c r="E738" s="44">
        <f t="shared" si="12"/>
        <v>3997.5</v>
      </c>
      <c r="F738" s="250" t="s">
        <v>617</v>
      </c>
    </row>
    <row r="739" ht="11" customHeight="1" spans="1:6">
      <c r="A739" s="41">
        <v>737</v>
      </c>
      <c r="B739" s="248" t="s">
        <v>786</v>
      </c>
      <c r="C739" s="249">
        <v>4</v>
      </c>
      <c r="D739" s="249">
        <v>1597</v>
      </c>
      <c r="E739" s="44">
        <f t="shared" si="12"/>
        <v>3992.5</v>
      </c>
      <c r="F739" s="250" t="s">
        <v>617</v>
      </c>
    </row>
    <row r="740" ht="11" customHeight="1" spans="1:6">
      <c r="A740" s="41">
        <v>738</v>
      </c>
      <c r="B740" s="248" t="s">
        <v>787</v>
      </c>
      <c r="C740" s="249">
        <v>3</v>
      </c>
      <c r="D740" s="249">
        <v>1198</v>
      </c>
      <c r="E740" s="44">
        <f t="shared" si="12"/>
        <v>2995</v>
      </c>
      <c r="F740" s="250" t="s">
        <v>617</v>
      </c>
    </row>
    <row r="741" ht="11" customHeight="1" spans="1:6">
      <c r="A741" s="41">
        <v>739</v>
      </c>
      <c r="B741" s="248" t="s">
        <v>788</v>
      </c>
      <c r="C741" s="249">
        <v>5</v>
      </c>
      <c r="D741" s="249">
        <v>2368</v>
      </c>
      <c r="E741" s="44">
        <f t="shared" si="12"/>
        <v>5920</v>
      </c>
      <c r="F741" s="250" t="s">
        <v>617</v>
      </c>
    </row>
    <row r="742" ht="11" customHeight="1" spans="1:6">
      <c r="A742" s="41">
        <v>740</v>
      </c>
      <c r="B742" s="248" t="s">
        <v>789</v>
      </c>
      <c r="C742" s="249">
        <v>3</v>
      </c>
      <c r="D742" s="249">
        <v>1416</v>
      </c>
      <c r="E742" s="44">
        <f t="shared" si="12"/>
        <v>3540</v>
      </c>
      <c r="F742" s="250" t="s">
        <v>617</v>
      </c>
    </row>
    <row r="743" ht="11" customHeight="1" spans="1:6">
      <c r="A743" s="41">
        <v>741</v>
      </c>
      <c r="B743" s="248" t="s">
        <v>790</v>
      </c>
      <c r="C743" s="249">
        <v>2</v>
      </c>
      <c r="D743" s="249">
        <v>1416</v>
      </c>
      <c r="E743" s="44">
        <f t="shared" si="12"/>
        <v>3540</v>
      </c>
      <c r="F743" s="250" t="s">
        <v>617</v>
      </c>
    </row>
    <row r="744" ht="11" customHeight="1" spans="1:6">
      <c r="A744" s="41">
        <v>742</v>
      </c>
      <c r="B744" s="248" t="s">
        <v>791</v>
      </c>
      <c r="C744" s="249">
        <v>1</v>
      </c>
      <c r="D744" s="249">
        <v>405</v>
      </c>
      <c r="E744" s="44">
        <f t="shared" si="12"/>
        <v>1012.5</v>
      </c>
      <c r="F744" s="250" t="s">
        <v>617</v>
      </c>
    </row>
    <row r="745" ht="11" customHeight="1" spans="1:6">
      <c r="A745" s="41">
        <v>743</v>
      </c>
      <c r="B745" s="248" t="s">
        <v>792</v>
      </c>
      <c r="C745" s="249">
        <v>3</v>
      </c>
      <c r="D745" s="249">
        <v>1141</v>
      </c>
      <c r="E745" s="44">
        <f t="shared" si="12"/>
        <v>2852.5</v>
      </c>
      <c r="F745" s="250" t="s">
        <v>617</v>
      </c>
    </row>
    <row r="746" ht="11" customHeight="1" spans="1:6">
      <c r="A746" s="41">
        <v>744</v>
      </c>
      <c r="B746" s="248" t="s">
        <v>793</v>
      </c>
      <c r="C746" s="249">
        <v>2</v>
      </c>
      <c r="D746" s="249">
        <v>750</v>
      </c>
      <c r="E746" s="44">
        <f t="shared" si="12"/>
        <v>1875</v>
      </c>
      <c r="F746" s="250" t="s">
        <v>617</v>
      </c>
    </row>
    <row r="747" ht="11" customHeight="1" spans="1:6">
      <c r="A747" s="41">
        <v>745</v>
      </c>
      <c r="B747" s="248" t="s">
        <v>794</v>
      </c>
      <c r="C747" s="249">
        <v>6</v>
      </c>
      <c r="D747" s="249">
        <v>2318</v>
      </c>
      <c r="E747" s="44">
        <f t="shared" si="12"/>
        <v>5795</v>
      </c>
      <c r="F747" s="250" t="s">
        <v>617</v>
      </c>
    </row>
    <row r="748" ht="11" customHeight="1" spans="1:6">
      <c r="A748" s="41">
        <v>746</v>
      </c>
      <c r="B748" s="248" t="s">
        <v>795</v>
      </c>
      <c r="C748" s="249">
        <v>2</v>
      </c>
      <c r="D748" s="249">
        <v>769</v>
      </c>
      <c r="E748" s="44">
        <f t="shared" si="12"/>
        <v>1922.5</v>
      </c>
      <c r="F748" s="250" t="s">
        <v>617</v>
      </c>
    </row>
    <row r="749" ht="11" customHeight="1" spans="1:6">
      <c r="A749" s="41">
        <v>747</v>
      </c>
      <c r="B749" s="248" t="s">
        <v>796</v>
      </c>
      <c r="C749" s="249">
        <v>2</v>
      </c>
      <c r="D749" s="249">
        <v>769</v>
      </c>
      <c r="E749" s="44">
        <f t="shared" si="12"/>
        <v>1922.5</v>
      </c>
      <c r="F749" s="250" t="s">
        <v>617</v>
      </c>
    </row>
    <row r="750" ht="11" customHeight="1" spans="1:6">
      <c r="A750" s="41">
        <v>748</v>
      </c>
      <c r="B750" s="248" t="s">
        <v>797</v>
      </c>
      <c r="C750" s="249">
        <v>5</v>
      </c>
      <c r="D750" s="249">
        <v>2370</v>
      </c>
      <c r="E750" s="44">
        <f t="shared" si="12"/>
        <v>5925</v>
      </c>
      <c r="F750" s="250" t="s">
        <v>617</v>
      </c>
    </row>
    <row r="751" ht="11" customHeight="1" spans="1:6">
      <c r="A751" s="41">
        <v>749</v>
      </c>
      <c r="B751" s="248" t="s">
        <v>798</v>
      </c>
      <c r="C751" s="249">
        <v>4</v>
      </c>
      <c r="D751" s="249">
        <v>2242</v>
      </c>
      <c r="E751" s="44">
        <f t="shared" si="12"/>
        <v>5605</v>
      </c>
      <c r="F751" s="250" t="s">
        <v>617</v>
      </c>
    </row>
    <row r="752" ht="11" customHeight="1" spans="1:6">
      <c r="A752" s="41">
        <v>750</v>
      </c>
      <c r="B752" s="248" t="s">
        <v>799</v>
      </c>
      <c r="C752" s="249">
        <v>2</v>
      </c>
      <c r="D752" s="249">
        <v>714</v>
      </c>
      <c r="E752" s="44">
        <f t="shared" si="12"/>
        <v>1785</v>
      </c>
      <c r="F752" s="250" t="s">
        <v>617</v>
      </c>
    </row>
    <row r="753" ht="11" customHeight="1" spans="1:6">
      <c r="A753" s="41">
        <v>751</v>
      </c>
      <c r="B753" s="248" t="s">
        <v>800</v>
      </c>
      <c r="C753" s="249">
        <v>2</v>
      </c>
      <c r="D753" s="249">
        <v>714</v>
      </c>
      <c r="E753" s="44">
        <f t="shared" si="12"/>
        <v>1785</v>
      </c>
      <c r="F753" s="250" t="s">
        <v>617</v>
      </c>
    </row>
    <row r="754" ht="11" customHeight="1" spans="1:6">
      <c r="A754" s="41">
        <v>752</v>
      </c>
      <c r="B754" s="248" t="s">
        <v>801</v>
      </c>
      <c r="C754" s="249">
        <v>2</v>
      </c>
      <c r="D754" s="249">
        <v>714</v>
      </c>
      <c r="E754" s="44">
        <f t="shared" si="12"/>
        <v>1785</v>
      </c>
      <c r="F754" s="250" t="s">
        <v>617</v>
      </c>
    </row>
    <row r="755" ht="11" customHeight="1" spans="1:6">
      <c r="A755" s="41">
        <v>753</v>
      </c>
      <c r="B755" s="248" t="s">
        <v>802</v>
      </c>
      <c r="C755" s="249">
        <v>3</v>
      </c>
      <c r="D755" s="249">
        <v>1032</v>
      </c>
      <c r="E755" s="44">
        <f t="shared" si="12"/>
        <v>2580</v>
      </c>
      <c r="F755" s="250" t="s">
        <v>617</v>
      </c>
    </row>
    <row r="756" ht="11" customHeight="1" spans="1:6">
      <c r="A756" s="41">
        <v>754</v>
      </c>
      <c r="B756" s="248" t="s">
        <v>803</v>
      </c>
      <c r="C756" s="249">
        <v>3</v>
      </c>
      <c r="D756" s="249">
        <v>1289</v>
      </c>
      <c r="E756" s="44">
        <f t="shared" si="12"/>
        <v>3222.5</v>
      </c>
      <c r="F756" s="250" t="s">
        <v>617</v>
      </c>
    </row>
    <row r="757" ht="11" customHeight="1" spans="1:6">
      <c r="A757" s="41">
        <v>755</v>
      </c>
      <c r="B757" s="248" t="s">
        <v>804</v>
      </c>
      <c r="C757" s="249">
        <v>5</v>
      </c>
      <c r="D757" s="249">
        <v>2479</v>
      </c>
      <c r="E757" s="44">
        <f t="shared" si="12"/>
        <v>6197.5</v>
      </c>
      <c r="F757" s="250" t="s">
        <v>617</v>
      </c>
    </row>
    <row r="758" ht="11" customHeight="1" spans="1:6">
      <c r="A758" s="41">
        <v>756</v>
      </c>
      <c r="B758" s="248" t="s">
        <v>805</v>
      </c>
      <c r="C758" s="249">
        <v>3</v>
      </c>
      <c r="D758" s="249">
        <v>1275</v>
      </c>
      <c r="E758" s="44">
        <f t="shared" si="12"/>
        <v>3187.5</v>
      </c>
      <c r="F758" s="250" t="s">
        <v>617</v>
      </c>
    </row>
    <row r="759" ht="11" customHeight="1" spans="1:6">
      <c r="A759" s="41">
        <v>757</v>
      </c>
      <c r="B759" s="248" t="s">
        <v>806</v>
      </c>
      <c r="C759" s="249">
        <v>3</v>
      </c>
      <c r="D759" s="249">
        <v>1145</v>
      </c>
      <c r="E759" s="44">
        <f t="shared" si="12"/>
        <v>2862.5</v>
      </c>
      <c r="F759" s="250" t="s">
        <v>617</v>
      </c>
    </row>
    <row r="760" ht="11" customHeight="1" spans="1:6">
      <c r="A760" s="41">
        <v>758</v>
      </c>
      <c r="B760" s="248" t="s">
        <v>807</v>
      </c>
      <c r="C760" s="249">
        <v>5</v>
      </c>
      <c r="D760" s="249">
        <v>2118</v>
      </c>
      <c r="E760" s="44">
        <f t="shared" si="12"/>
        <v>5295</v>
      </c>
      <c r="F760" s="250" t="s">
        <v>617</v>
      </c>
    </row>
    <row r="761" ht="11" customHeight="1" spans="1:6">
      <c r="A761" s="41">
        <v>759</v>
      </c>
      <c r="B761" s="248" t="s">
        <v>808</v>
      </c>
      <c r="C761" s="249">
        <v>4</v>
      </c>
      <c r="D761" s="249">
        <v>1624</v>
      </c>
      <c r="E761" s="44">
        <f t="shared" si="12"/>
        <v>4060</v>
      </c>
      <c r="F761" s="250" t="s">
        <v>617</v>
      </c>
    </row>
    <row r="762" ht="11" customHeight="1" spans="1:6">
      <c r="A762" s="41">
        <v>760</v>
      </c>
      <c r="B762" s="248" t="s">
        <v>809</v>
      </c>
      <c r="C762" s="249">
        <v>3</v>
      </c>
      <c r="D762" s="249">
        <v>1211</v>
      </c>
      <c r="E762" s="44">
        <f t="shared" si="12"/>
        <v>3027.5</v>
      </c>
      <c r="F762" s="250" t="s">
        <v>617</v>
      </c>
    </row>
    <row r="763" ht="11" customHeight="1" spans="1:6">
      <c r="A763" s="41">
        <v>761</v>
      </c>
      <c r="B763" s="248" t="s">
        <v>810</v>
      </c>
      <c r="C763" s="249">
        <v>2</v>
      </c>
      <c r="D763" s="249">
        <v>847</v>
      </c>
      <c r="E763" s="44">
        <f t="shared" si="12"/>
        <v>2117.5</v>
      </c>
      <c r="F763" s="250" t="s">
        <v>617</v>
      </c>
    </row>
    <row r="764" ht="11" customHeight="1" spans="1:6">
      <c r="A764" s="41">
        <v>762</v>
      </c>
      <c r="B764" s="248" t="s">
        <v>811</v>
      </c>
      <c r="C764" s="249">
        <v>2</v>
      </c>
      <c r="D764" s="249">
        <v>847</v>
      </c>
      <c r="E764" s="44">
        <f t="shared" si="12"/>
        <v>2117.5</v>
      </c>
      <c r="F764" s="250" t="s">
        <v>617</v>
      </c>
    </row>
    <row r="765" ht="11" customHeight="1" spans="1:6">
      <c r="A765" s="41">
        <v>763</v>
      </c>
      <c r="B765" s="248" t="s">
        <v>812</v>
      </c>
      <c r="C765" s="249">
        <v>5</v>
      </c>
      <c r="D765" s="249">
        <v>2117</v>
      </c>
      <c r="E765" s="44">
        <f t="shared" si="12"/>
        <v>5292.5</v>
      </c>
      <c r="F765" s="250" t="s">
        <v>617</v>
      </c>
    </row>
    <row r="766" ht="11" customHeight="1" spans="1:6">
      <c r="A766" s="41">
        <v>764</v>
      </c>
      <c r="B766" s="248" t="s">
        <v>813</v>
      </c>
      <c r="C766" s="249">
        <v>1</v>
      </c>
      <c r="D766" s="249">
        <v>423</v>
      </c>
      <c r="E766" s="44">
        <f t="shared" si="12"/>
        <v>1057.5</v>
      </c>
      <c r="F766" s="250" t="s">
        <v>617</v>
      </c>
    </row>
    <row r="767" ht="11" customHeight="1" spans="1:6">
      <c r="A767" s="41">
        <v>765</v>
      </c>
      <c r="B767" s="248" t="s">
        <v>814</v>
      </c>
      <c r="C767" s="249">
        <v>3</v>
      </c>
      <c r="D767" s="249">
        <v>1021</v>
      </c>
      <c r="E767" s="44">
        <f t="shared" si="12"/>
        <v>2552.5</v>
      </c>
      <c r="F767" s="250" t="s">
        <v>617</v>
      </c>
    </row>
    <row r="768" ht="11" customHeight="1" spans="1:6">
      <c r="A768" s="41">
        <v>766</v>
      </c>
      <c r="B768" s="248" t="s">
        <v>815</v>
      </c>
      <c r="C768" s="249">
        <v>2</v>
      </c>
      <c r="D768" s="249">
        <v>721</v>
      </c>
      <c r="E768" s="44">
        <f t="shared" si="12"/>
        <v>1802.5</v>
      </c>
      <c r="F768" s="250" t="s">
        <v>617</v>
      </c>
    </row>
    <row r="769" ht="11" customHeight="1" spans="1:6">
      <c r="A769" s="41">
        <v>767</v>
      </c>
      <c r="B769" s="248" t="s">
        <v>816</v>
      </c>
      <c r="C769" s="249">
        <v>2</v>
      </c>
      <c r="D769" s="249">
        <v>621</v>
      </c>
      <c r="E769" s="44">
        <f t="shared" si="12"/>
        <v>1552.5</v>
      </c>
      <c r="F769" s="250" t="s">
        <v>617</v>
      </c>
    </row>
    <row r="770" ht="11" customHeight="1" spans="1:6">
      <c r="A770" s="41">
        <v>768</v>
      </c>
      <c r="B770" s="248" t="s">
        <v>817</v>
      </c>
      <c r="C770" s="249">
        <v>1</v>
      </c>
      <c r="D770" s="249">
        <v>401</v>
      </c>
      <c r="E770" s="44">
        <f t="shared" si="12"/>
        <v>1002.5</v>
      </c>
      <c r="F770" s="250" t="s">
        <v>617</v>
      </c>
    </row>
    <row r="771" ht="11" customHeight="1" spans="1:6">
      <c r="A771" s="41">
        <v>769</v>
      </c>
      <c r="B771" s="248" t="s">
        <v>818</v>
      </c>
      <c r="C771" s="249">
        <v>2</v>
      </c>
      <c r="D771" s="249">
        <v>621</v>
      </c>
      <c r="E771" s="44">
        <f t="shared" si="12"/>
        <v>1552.5</v>
      </c>
      <c r="F771" s="250" t="s">
        <v>617</v>
      </c>
    </row>
    <row r="772" ht="11" customHeight="1" spans="1:6">
      <c r="A772" s="41">
        <v>770</v>
      </c>
      <c r="B772" s="248" t="s">
        <v>819</v>
      </c>
      <c r="C772" s="249">
        <v>2</v>
      </c>
      <c r="D772" s="249">
        <v>621</v>
      </c>
      <c r="E772" s="44">
        <f t="shared" ref="E772:E789" si="13">SUM(D772*2.5)</f>
        <v>1552.5</v>
      </c>
      <c r="F772" s="250" t="s">
        <v>617</v>
      </c>
    </row>
    <row r="773" ht="11" customHeight="1" spans="1:6">
      <c r="A773" s="41">
        <v>771</v>
      </c>
      <c r="B773" s="248" t="s">
        <v>820</v>
      </c>
      <c r="C773" s="249">
        <v>4</v>
      </c>
      <c r="D773" s="249">
        <v>1240</v>
      </c>
      <c r="E773" s="44">
        <f t="shared" si="13"/>
        <v>3100</v>
      </c>
      <c r="F773" s="250" t="s">
        <v>617</v>
      </c>
    </row>
    <row r="774" ht="11" customHeight="1" spans="1:6">
      <c r="A774" s="41">
        <v>772</v>
      </c>
      <c r="B774" s="248" t="s">
        <v>821</v>
      </c>
      <c r="C774" s="249">
        <v>5</v>
      </c>
      <c r="D774" s="249">
        <v>2020</v>
      </c>
      <c r="E774" s="44">
        <f t="shared" si="13"/>
        <v>5050</v>
      </c>
      <c r="F774" s="250" t="s">
        <v>617</v>
      </c>
    </row>
    <row r="775" ht="11" customHeight="1" spans="1:6">
      <c r="A775" s="41">
        <v>773</v>
      </c>
      <c r="B775" s="248" t="s">
        <v>822</v>
      </c>
      <c r="C775" s="249">
        <v>5</v>
      </c>
      <c r="D775" s="249">
        <v>1802</v>
      </c>
      <c r="E775" s="44">
        <f t="shared" si="13"/>
        <v>4505</v>
      </c>
      <c r="F775" s="250" t="s">
        <v>617</v>
      </c>
    </row>
    <row r="776" ht="11" customHeight="1" spans="1:6">
      <c r="A776" s="41">
        <v>774</v>
      </c>
      <c r="B776" s="248" t="s">
        <v>823</v>
      </c>
      <c r="C776" s="249">
        <v>2</v>
      </c>
      <c r="D776" s="249">
        <v>693</v>
      </c>
      <c r="E776" s="44">
        <f t="shared" si="13"/>
        <v>1732.5</v>
      </c>
      <c r="F776" s="250" t="s">
        <v>617</v>
      </c>
    </row>
    <row r="777" ht="11" customHeight="1" spans="1:6">
      <c r="A777" s="41">
        <v>775</v>
      </c>
      <c r="B777" s="248" t="s">
        <v>824</v>
      </c>
      <c r="C777" s="249">
        <v>3</v>
      </c>
      <c r="D777" s="249">
        <v>1328</v>
      </c>
      <c r="E777" s="44">
        <f t="shared" si="13"/>
        <v>3320</v>
      </c>
      <c r="F777" s="250" t="s">
        <v>617</v>
      </c>
    </row>
    <row r="778" ht="11" customHeight="1" spans="1:6">
      <c r="A778" s="41">
        <v>776</v>
      </c>
      <c r="B778" s="248" t="s">
        <v>825</v>
      </c>
      <c r="C778" s="249">
        <v>5</v>
      </c>
      <c r="D778" s="249">
        <v>2007</v>
      </c>
      <c r="E778" s="44">
        <f t="shared" si="13"/>
        <v>5017.5</v>
      </c>
      <c r="F778" s="250" t="s">
        <v>617</v>
      </c>
    </row>
    <row r="779" ht="11" customHeight="1" spans="1:6">
      <c r="A779" s="41">
        <v>777</v>
      </c>
      <c r="B779" s="248" t="s">
        <v>826</v>
      </c>
      <c r="C779" s="249">
        <v>2</v>
      </c>
      <c r="D779" s="249">
        <v>802</v>
      </c>
      <c r="E779" s="44">
        <f t="shared" si="13"/>
        <v>2005</v>
      </c>
      <c r="F779" s="250" t="s">
        <v>617</v>
      </c>
    </row>
    <row r="780" ht="11" customHeight="1" spans="1:6">
      <c r="A780" s="41">
        <v>778</v>
      </c>
      <c r="B780" s="248" t="s">
        <v>827</v>
      </c>
      <c r="C780" s="249">
        <v>2</v>
      </c>
      <c r="D780" s="249">
        <v>795</v>
      </c>
      <c r="E780" s="44">
        <f t="shared" si="13"/>
        <v>1987.5</v>
      </c>
      <c r="F780" s="250" t="s">
        <v>617</v>
      </c>
    </row>
    <row r="781" ht="11" customHeight="1" spans="1:6">
      <c r="A781" s="41">
        <v>779</v>
      </c>
      <c r="B781" s="248" t="s">
        <v>828</v>
      </c>
      <c r="C781" s="249">
        <v>2</v>
      </c>
      <c r="D781" s="249">
        <v>795</v>
      </c>
      <c r="E781" s="44">
        <f t="shared" si="13"/>
        <v>1987.5</v>
      </c>
      <c r="F781" s="250" t="s">
        <v>617</v>
      </c>
    </row>
    <row r="782" ht="11" customHeight="1" spans="1:6">
      <c r="A782" s="41">
        <v>780</v>
      </c>
      <c r="B782" s="248" t="s">
        <v>829</v>
      </c>
      <c r="C782" s="249">
        <v>6</v>
      </c>
      <c r="D782" s="249">
        <v>2385</v>
      </c>
      <c r="E782" s="44">
        <f t="shared" si="13"/>
        <v>5962.5</v>
      </c>
      <c r="F782" s="250" t="s">
        <v>617</v>
      </c>
    </row>
    <row r="783" ht="11" customHeight="1" spans="1:6">
      <c r="A783" s="41">
        <v>781</v>
      </c>
      <c r="B783" s="248" t="s">
        <v>830</v>
      </c>
      <c r="C783" s="249">
        <v>5</v>
      </c>
      <c r="D783" s="249">
        <v>1840</v>
      </c>
      <c r="E783" s="44">
        <f t="shared" si="13"/>
        <v>4600</v>
      </c>
      <c r="F783" s="250" t="s">
        <v>617</v>
      </c>
    </row>
    <row r="784" ht="11" customHeight="1" spans="1:6">
      <c r="A784" s="41">
        <v>782</v>
      </c>
      <c r="B784" s="248" t="s">
        <v>831</v>
      </c>
      <c r="C784" s="249">
        <v>3</v>
      </c>
      <c r="D784" s="249">
        <v>1104</v>
      </c>
      <c r="E784" s="44">
        <f t="shared" si="13"/>
        <v>2760</v>
      </c>
      <c r="F784" s="250" t="s">
        <v>617</v>
      </c>
    </row>
    <row r="785" ht="11" customHeight="1" spans="1:6">
      <c r="A785" s="41">
        <v>783</v>
      </c>
      <c r="B785" s="248" t="s">
        <v>832</v>
      </c>
      <c r="C785" s="249">
        <v>2</v>
      </c>
      <c r="D785" s="249">
        <v>744</v>
      </c>
      <c r="E785" s="44">
        <f t="shared" si="13"/>
        <v>1860</v>
      </c>
      <c r="F785" s="250" t="s">
        <v>617</v>
      </c>
    </row>
    <row r="786" ht="11" customHeight="1" spans="1:6">
      <c r="A786" s="41">
        <v>784</v>
      </c>
      <c r="B786" s="248" t="s">
        <v>833</v>
      </c>
      <c r="C786" s="249">
        <v>5</v>
      </c>
      <c r="D786" s="249">
        <v>2076</v>
      </c>
      <c r="E786" s="44">
        <f t="shared" si="13"/>
        <v>5190</v>
      </c>
      <c r="F786" s="250" t="s">
        <v>617</v>
      </c>
    </row>
    <row r="787" ht="11" customHeight="1" spans="1:6">
      <c r="A787" s="41">
        <v>785</v>
      </c>
      <c r="B787" s="248" t="s">
        <v>834</v>
      </c>
      <c r="C787" s="249">
        <v>3</v>
      </c>
      <c r="D787" s="249">
        <v>1212</v>
      </c>
      <c r="E787" s="44">
        <f t="shared" si="13"/>
        <v>3030</v>
      </c>
      <c r="F787" s="250" t="s">
        <v>617</v>
      </c>
    </row>
    <row r="788" ht="11" customHeight="1" spans="1:6">
      <c r="A788" s="41">
        <v>786</v>
      </c>
      <c r="B788" s="248" t="s">
        <v>835</v>
      </c>
      <c r="C788" s="249">
        <v>2</v>
      </c>
      <c r="D788" s="249">
        <v>810</v>
      </c>
      <c r="E788" s="44">
        <f t="shared" si="13"/>
        <v>2025</v>
      </c>
      <c r="F788" s="250" t="s">
        <v>617</v>
      </c>
    </row>
    <row r="789" ht="11" customHeight="1" spans="1:6">
      <c r="A789" s="41">
        <v>787</v>
      </c>
      <c r="B789" s="248" t="s">
        <v>836</v>
      </c>
      <c r="C789" s="249">
        <v>2</v>
      </c>
      <c r="D789" s="249">
        <v>810</v>
      </c>
      <c r="E789" s="44">
        <f t="shared" si="13"/>
        <v>2025</v>
      </c>
      <c r="F789" s="250" t="s">
        <v>617</v>
      </c>
    </row>
    <row r="790" ht="11" customHeight="1" spans="1:6">
      <c r="A790" s="41">
        <v>788</v>
      </c>
      <c r="B790" s="248" t="s">
        <v>837</v>
      </c>
      <c r="C790" s="249">
        <v>2</v>
      </c>
      <c r="D790" s="249">
        <v>738</v>
      </c>
      <c r="E790" s="48">
        <f t="shared" ref="E790:E835" si="14">SUM(D790*2.5)</f>
        <v>1845</v>
      </c>
      <c r="F790" s="250" t="s">
        <v>617</v>
      </c>
    </row>
    <row r="791" ht="11" customHeight="1" spans="1:6">
      <c r="A791" s="41">
        <v>789</v>
      </c>
      <c r="B791" s="248" t="s">
        <v>838</v>
      </c>
      <c r="C791" s="249">
        <v>3</v>
      </c>
      <c r="D791" s="249">
        <v>1169</v>
      </c>
      <c r="E791" s="48">
        <f t="shared" si="14"/>
        <v>2922.5</v>
      </c>
      <c r="F791" s="250" t="s">
        <v>617</v>
      </c>
    </row>
    <row r="792" ht="11" customHeight="1" spans="1:6">
      <c r="A792" s="41">
        <v>790</v>
      </c>
      <c r="B792" s="248" t="s">
        <v>839</v>
      </c>
      <c r="C792" s="249">
        <v>5</v>
      </c>
      <c r="D792" s="249">
        <v>1950</v>
      </c>
      <c r="E792" s="48">
        <f t="shared" si="14"/>
        <v>4875</v>
      </c>
      <c r="F792" s="250" t="s">
        <v>617</v>
      </c>
    </row>
    <row r="793" ht="11" customHeight="1" spans="1:6">
      <c r="A793" s="41">
        <v>791</v>
      </c>
      <c r="B793" s="248" t="s">
        <v>840</v>
      </c>
      <c r="C793" s="249">
        <v>3</v>
      </c>
      <c r="D793" s="249">
        <v>1126</v>
      </c>
      <c r="E793" s="44">
        <f t="shared" si="14"/>
        <v>2815</v>
      </c>
      <c r="F793" s="250" t="s">
        <v>617</v>
      </c>
    </row>
    <row r="794" ht="11" customHeight="1" spans="1:6">
      <c r="A794" s="41">
        <v>792</v>
      </c>
      <c r="B794" s="248" t="s">
        <v>841</v>
      </c>
      <c r="C794" s="249">
        <v>3</v>
      </c>
      <c r="D794" s="249">
        <v>1126</v>
      </c>
      <c r="E794" s="44">
        <f t="shared" si="14"/>
        <v>2815</v>
      </c>
      <c r="F794" s="250" t="s">
        <v>617</v>
      </c>
    </row>
    <row r="795" ht="11" customHeight="1" spans="1:6">
      <c r="A795" s="41">
        <v>793</v>
      </c>
      <c r="B795" s="248" t="s">
        <v>842</v>
      </c>
      <c r="C795" s="249">
        <v>8</v>
      </c>
      <c r="D795" s="249">
        <v>3011</v>
      </c>
      <c r="E795" s="44">
        <f t="shared" si="14"/>
        <v>7527.5</v>
      </c>
      <c r="F795" s="250" t="s">
        <v>617</v>
      </c>
    </row>
    <row r="796" ht="11" customHeight="1" spans="1:6">
      <c r="A796" s="41">
        <v>794</v>
      </c>
      <c r="B796" s="248" t="s">
        <v>843</v>
      </c>
      <c r="C796" s="249">
        <v>3</v>
      </c>
      <c r="D796" s="249">
        <v>1775</v>
      </c>
      <c r="E796" s="44">
        <f t="shared" si="14"/>
        <v>4437.5</v>
      </c>
      <c r="F796" s="250" t="s">
        <v>617</v>
      </c>
    </row>
    <row r="797" ht="11" customHeight="1" spans="1:6">
      <c r="A797" s="41">
        <v>795</v>
      </c>
      <c r="B797" s="248" t="s">
        <v>844</v>
      </c>
      <c r="C797" s="249">
        <v>6</v>
      </c>
      <c r="D797" s="249">
        <v>3095</v>
      </c>
      <c r="E797" s="44">
        <f t="shared" si="14"/>
        <v>7737.5</v>
      </c>
      <c r="F797" s="250" t="s">
        <v>617</v>
      </c>
    </row>
    <row r="798" ht="11" customHeight="1" spans="1:6">
      <c r="A798" s="41">
        <v>796</v>
      </c>
      <c r="B798" s="248" t="s">
        <v>845</v>
      </c>
      <c r="C798" s="249">
        <v>6</v>
      </c>
      <c r="D798" s="249">
        <v>2352</v>
      </c>
      <c r="E798" s="44">
        <f t="shared" si="14"/>
        <v>5880</v>
      </c>
      <c r="F798" s="250" t="s">
        <v>617</v>
      </c>
    </row>
    <row r="799" ht="11" customHeight="1" spans="1:6">
      <c r="A799" s="41">
        <v>797</v>
      </c>
      <c r="B799" s="248" t="s">
        <v>846</v>
      </c>
      <c r="C799" s="249">
        <v>2</v>
      </c>
      <c r="D799" s="249">
        <v>785</v>
      </c>
      <c r="E799" s="44">
        <f t="shared" si="14"/>
        <v>1962.5</v>
      </c>
      <c r="F799" s="250" t="s">
        <v>617</v>
      </c>
    </row>
    <row r="800" ht="11" customHeight="1" spans="1:6">
      <c r="A800" s="41">
        <v>798</v>
      </c>
      <c r="B800" s="248" t="s">
        <v>847</v>
      </c>
      <c r="C800" s="249">
        <v>4</v>
      </c>
      <c r="D800" s="249">
        <v>1490</v>
      </c>
      <c r="E800" s="44">
        <f t="shared" si="14"/>
        <v>3725</v>
      </c>
      <c r="F800" s="250" t="s">
        <v>617</v>
      </c>
    </row>
    <row r="801" ht="11" customHeight="1" spans="1:6">
      <c r="A801" s="41">
        <v>799</v>
      </c>
      <c r="B801" s="248" t="s">
        <v>848</v>
      </c>
      <c r="C801" s="249">
        <v>3</v>
      </c>
      <c r="D801" s="249">
        <v>1454</v>
      </c>
      <c r="E801" s="44">
        <f t="shared" si="14"/>
        <v>3635</v>
      </c>
      <c r="F801" s="250" t="s">
        <v>617</v>
      </c>
    </row>
    <row r="802" ht="11" customHeight="1" spans="1:6">
      <c r="A802" s="41">
        <v>800</v>
      </c>
      <c r="B802" s="248" t="s">
        <v>849</v>
      </c>
      <c r="C802" s="249">
        <v>2</v>
      </c>
      <c r="D802" s="249">
        <v>747</v>
      </c>
      <c r="E802" s="44">
        <f t="shared" si="14"/>
        <v>1867.5</v>
      </c>
      <c r="F802" s="250" t="s">
        <v>617</v>
      </c>
    </row>
    <row r="803" ht="11" customHeight="1" spans="1:6">
      <c r="A803" s="41">
        <v>801</v>
      </c>
      <c r="B803" s="248" t="s">
        <v>850</v>
      </c>
      <c r="C803" s="249">
        <v>2</v>
      </c>
      <c r="D803" s="249">
        <v>726</v>
      </c>
      <c r="E803" s="44">
        <f t="shared" si="14"/>
        <v>1815</v>
      </c>
      <c r="F803" s="250" t="s">
        <v>617</v>
      </c>
    </row>
    <row r="804" ht="11" customHeight="1" spans="1:6">
      <c r="A804" s="41">
        <v>802</v>
      </c>
      <c r="B804" s="248" t="s">
        <v>851</v>
      </c>
      <c r="C804" s="249">
        <v>2</v>
      </c>
      <c r="D804" s="249">
        <v>2547</v>
      </c>
      <c r="E804" s="44">
        <f t="shared" si="14"/>
        <v>6367.5</v>
      </c>
      <c r="F804" s="250" t="s">
        <v>617</v>
      </c>
    </row>
    <row r="805" ht="11" customHeight="1" spans="1:6">
      <c r="A805" s="41">
        <v>803</v>
      </c>
      <c r="B805" s="248" t="s">
        <v>852</v>
      </c>
      <c r="C805" s="249">
        <v>5</v>
      </c>
      <c r="D805" s="249">
        <v>1718</v>
      </c>
      <c r="E805" s="44">
        <f t="shared" si="14"/>
        <v>4295</v>
      </c>
      <c r="F805" s="250" t="s">
        <v>617</v>
      </c>
    </row>
    <row r="806" ht="11" customHeight="1" spans="1:6">
      <c r="A806" s="41">
        <v>804</v>
      </c>
      <c r="B806" s="248" t="s">
        <v>853</v>
      </c>
      <c r="C806" s="249">
        <v>4</v>
      </c>
      <c r="D806" s="249">
        <v>2191</v>
      </c>
      <c r="E806" s="44">
        <f t="shared" si="14"/>
        <v>5477.5</v>
      </c>
      <c r="F806" s="250" t="s">
        <v>617</v>
      </c>
    </row>
    <row r="807" ht="11" customHeight="1" spans="1:6">
      <c r="A807" s="41">
        <v>805</v>
      </c>
      <c r="B807" s="248" t="s">
        <v>854</v>
      </c>
      <c r="C807" s="249">
        <v>2</v>
      </c>
      <c r="D807" s="249">
        <v>941</v>
      </c>
      <c r="E807" s="44">
        <f t="shared" si="14"/>
        <v>2352.5</v>
      </c>
      <c r="F807" s="250" t="s">
        <v>617</v>
      </c>
    </row>
    <row r="808" ht="11" customHeight="1" spans="1:6">
      <c r="A808" s="41">
        <v>806</v>
      </c>
      <c r="B808" s="248" t="s">
        <v>855</v>
      </c>
      <c r="C808" s="249">
        <v>3</v>
      </c>
      <c r="D808" s="249">
        <v>1166</v>
      </c>
      <c r="E808" s="44">
        <f t="shared" si="14"/>
        <v>2915</v>
      </c>
      <c r="F808" s="250" t="s">
        <v>617</v>
      </c>
    </row>
    <row r="809" ht="11" customHeight="1" spans="1:6">
      <c r="A809" s="41">
        <v>807</v>
      </c>
      <c r="B809" s="248" t="s">
        <v>856</v>
      </c>
      <c r="C809" s="249">
        <v>2</v>
      </c>
      <c r="D809" s="249">
        <v>834</v>
      </c>
      <c r="E809" s="44">
        <f t="shared" si="14"/>
        <v>2085</v>
      </c>
      <c r="F809" s="250" t="s">
        <v>617</v>
      </c>
    </row>
    <row r="810" ht="11" customHeight="1" spans="1:6">
      <c r="A810" s="41">
        <v>808</v>
      </c>
      <c r="B810" s="248" t="s">
        <v>857</v>
      </c>
      <c r="C810" s="249">
        <v>5</v>
      </c>
      <c r="D810" s="249">
        <v>1855</v>
      </c>
      <c r="E810" s="44">
        <f t="shared" si="14"/>
        <v>4637.5</v>
      </c>
      <c r="F810" s="250" t="s">
        <v>617</v>
      </c>
    </row>
    <row r="811" ht="11" customHeight="1" spans="1:6">
      <c r="A811" s="41">
        <v>809</v>
      </c>
      <c r="B811" s="248" t="s">
        <v>858</v>
      </c>
      <c r="C811" s="249">
        <v>2</v>
      </c>
      <c r="D811" s="249">
        <v>836</v>
      </c>
      <c r="E811" s="44">
        <f t="shared" si="14"/>
        <v>2090</v>
      </c>
      <c r="F811" s="250" t="s">
        <v>617</v>
      </c>
    </row>
    <row r="812" ht="11" customHeight="1" spans="1:6">
      <c r="A812" s="41">
        <v>810</v>
      </c>
      <c r="B812" s="248" t="s">
        <v>859</v>
      </c>
      <c r="C812" s="249">
        <v>3</v>
      </c>
      <c r="D812" s="249">
        <v>495</v>
      </c>
      <c r="E812" s="44">
        <f t="shared" si="14"/>
        <v>1237.5</v>
      </c>
      <c r="F812" s="250" t="s">
        <v>617</v>
      </c>
    </row>
    <row r="813" ht="11" customHeight="1" spans="1:6">
      <c r="A813" s="41">
        <v>811</v>
      </c>
      <c r="B813" s="248" t="s">
        <v>860</v>
      </c>
      <c r="C813" s="249">
        <v>2</v>
      </c>
      <c r="D813" s="249">
        <v>836</v>
      </c>
      <c r="E813" s="44">
        <f t="shared" si="14"/>
        <v>2090</v>
      </c>
      <c r="F813" s="250" t="s">
        <v>617</v>
      </c>
    </row>
    <row r="814" ht="11" customHeight="1" spans="1:6">
      <c r="A814" s="41">
        <v>812</v>
      </c>
      <c r="B814" s="248" t="s">
        <v>861</v>
      </c>
      <c r="C814" s="249">
        <v>4</v>
      </c>
      <c r="D814" s="249">
        <v>1649</v>
      </c>
      <c r="E814" s="44">
        <f t="shared" si="14"/>
        <v>4122.5</v>
      </c>
      <c r="F814" s="250" t="s">
        <v>617</v>
      </c>
    </row>
    <row r="815" ht="11" customHeight="1" spans="1:6">
      <c r="A815" s="41">
        <v>813</v>
      </c>
      <c r="B815" s="248" t="s">
        <v>862</v>
      </c>
      <c r="C815" s="249">
        <v>6</v>
      </c>
      <c r="D815" s="249">
        <v>1664</v>
      </c>
      <c r="E815" s="44">
        <f t="shared" si="14"/>
        <v>4160</v>
      </c>
      <c r="F815" s="250" t="s">
        <v>617</v>
      </c>
    </row>
    <row r="816" ht="11" customHeight="1" spans="1:6">
      <c r="A816" s="41">
        <v>814</v>
      </c>
      <c r="B816" s="248" t="s">
        <v>863</v>
      </c>
      <c r="C816" s="249">
        <v>1</v>
      </c>
      <c r="D816" s="249">
        <v>476</v>
      </c>
      <c r="E816" s="44">
        <f t="shared" si="14"/>
        <v>1190</v>
      </c>
      <c r="F816" s="250" t="s">
        <v>617</v>
      </c>
    </row>
    <row r="817" ht="11" customHeight="1" spans="1:6">
      <c r="A817" s="41">
        <v>815</v>
      </c>
      <c r="B817" s="248" t="s">
        <v>864</v>
      </c>
      <c r="C817" s="249">
        <v>2</v>
      </c>
      <c r="D817" s="249">
        <v>749</v>
      </c>
      <c r="E817" s="44">
        <f t="shared" si="14"/>
        <v>1872.5</v>
      </c>
      <c r="F817" s="250" t="s">
        <v>617</v>
      </c>
    </row>
    <row r="818" ht="11" customHeight="1" spans="1:6">
      <c r="A818" s="41">
        <v>816</v>
      </c>
      <c r="B818" s="248" t="s">
        <v>865</v>
      </c>
      <c r="C818" s="249">
        <v>3</v>
      </c>
      <c r="D818" s="249">
        <v>1536</v>
      </c>
      <c r="E818" s="44">
        <f t="shared" si="14"/>
        <v>3840</v>
      </c>
      <c r="F818" s="250" t="s">
        <v>617</v>
      </c>
    </row>
    <row r="819" ht="11" customHeight="1" spans="1:6">
      <c r="A819" s="41">
        <v>817</v>
      </c>
      <c r="B819" s="248" t="s">
        <v>866</v>
      </c>
      <c r="C819" s="249">
        <v>4</v>
      </c>
      <c r="D819" s="249">
        <v>2158</v>
      </c>
      <c r="E819" s="44">
        <f t="shared" si="14"/>
        <v>5395</v>
      </c>
      <c r="F819" s="250" t="s">
        <v>617</v>
      </c>
    </row>
    <row r="820" ht="11" customHeight="1" spans="1:6">
      <c r="A820" s="41">
        <v>818</v>
      </c>
      <c r="B820" s="248" t="s">
        <v>867</v>
      </c>
      <c r="C820" s="249">
        <v>2</v>
      </c>
      <c r="D820" s="249">
        <v>1079</v>
      </c>
      <c r="E820" s="44">
        <f t="shared" si="14"/>
        <v>2697.5</v>
      </c>
      <c r="F820" s="250" t="s">
        <v>617</v>
      </c>
    </row>
    <row r="821" ht="11" customHeight="1" spans="1:6">
      <c r="A821" s="41">
        <v>819</v>
      </c>
      <c r="B821" s="248" t="s">
        <v>868</v>
      </c>
      <c r="C821" s="249">
        <v>4</v>
      </c>
      <c r="D821" s="249">
        <v>1815</v>
      </c>
      <c r="E821" s="44">
        <f t="shared" si="14"/>
        <v>4537.5</v>
      </c>
      <c r="F821" s="250" t="s">
        <v>617</v>
      </c>
    </row>
    <row r="822" ht="11" customHeight="1" spans="1:6">
      <c r="A822" s="41">
        <v>820</v>
      </c>
      <c r="B822" s="248" t="s">
        <v>869</v>
      </c>
      <c r="C822" s="249">
        <v>1</v>
      </c>
      <c r="D822" s="249">
        <v>686</v>
      </c>
      <c r="E822" s="44">
        <f t="shared" si="14"/>
        <v>1715</v>
      </c>
      <c r="F822" s="250" t="s">
        <v>617</v>
      </c>
    </row>
    <row r="823" ht="11" customHeight="1" spans="1:6">
      <c r="A823" s="41">
        <v>821</v>
      </c>
      <c r="B823" s="248" t="s">
        <v>870</v>
      </c>
      <c r="C823" s="249">
        <v>4</v>
      </c>
      <c r="D823" s="249">
        <v>1395</v>
      </c>
      <c r="E823" s="44">
        <f t="shared" si="14"/>
        <v>3487.5</v>
      </c>
      <c r="F823" s="250" t="s">
        <v>617</v>
      </c>
    </row>
    <row r="824" ht="11" customHeight="1" spans="1:6">
      <c r="A824" s="41">
        <v>822</v>
      </c>
      <c r="B824" s="248" t="s">
        <v>871</v>
      </c>
      <c r="C824" s="249">
        <v>2</v>
      </c>
      <c r="D824" s="249">
        <v>955</v>
      </c>
      <c r="E824" s="44">
        <f t="shared" si="14"/>
        <v>2387.5</v>
      </c>
      <c r="F824" s="250" t="s">
        <v>617</v>
      </c>
    </row>
    <row r="825" ht="11" customHeight="1" spans="1:6">
      <c r="A825" s="41">
        <v>823</v>
      </c>
      <c r="B825" s="248" t="s">
        <v>872</v>
      </c>
      <c r="C825" s="249">
        <v>3</v>
      </c>
      <c r="D825" s="249">
        <v>1790</v>
      </c>
      <c r="E825" s="44">
        <f t="shared" si="14"/>
        <v>4475</v>
      </c>
      <c r="F825" s="250" t="s">
        <v>617</v>
      </c>
    </row>
    <row r="826" ht="11" customHeight="1" spans="1:6">
      <c r="A826" s="41">
        <v>824</v>
      </c>
      <c r="B826" s="248" t="s">
        <v>873</v>
      </c>
      <c r="C826" s="249">
        <v>2</v>
      </c>
      <c r="D826" s="249">
        <v>1080</v>
      </c>
      <c r="E826" s="44">
        <f t="shared" si="14"/>
        <v>2700</v>
      </c>
      <c r="F826" s="250" t="s">
        <v>617</v>
      </c>
    </row>
    <row r="827" ht="11" customHeight="1" spans="1:6">
      <c r="A827" s="41">
        <v>825</v>
      </c>
      <c r="B827" s="248" t="s">
        <v>874</v>
      </c>
      <c r="C827" s="249">
        <v>3</v>
      </c>
      <c r="D827" s="249">
        <v>1425</v>
      </c>
      <c r="E827" s="44">
        <f t="shared" si="14"/>
        <v>3562.5</v>
      </c>
      <c r="F827" s="250" t="s">
        <v>617</v>
      </c>
    </row>
    <row r="828" ht="11" customHeight="1" spans="1:6">
      <c r="A828" s="41">
        <v>826</v>
      </c>
      <c r="B828" s="248" t="s">
        <v>875</v>
      </c>
      <c r="C828" s="249">
        <v>2</v>
      </c>
      <c r="D828" s="249">
        <v>1114</v>
      </c>
      <c r="E828" s="44">
        <f t="shared" si="14"/>
        <v>2785</v>
      </c>
      <c r="F828" s="250" t="s">
        <v>617</v>
      </c>
    </row>
    <row r="829" ht="11" customHeight="1" spans="1:6">
      <c r="A829" s="41">
        <v>827</v>
      </c>
      <c r="B829" s="248" t="s">
        <v>876</v>
      </c>
      <c r="C829" s="249">
        <v>5</v>
      </c>
      <c r="D829" s="249">
        <v>2288</v>
      </c>
      <c r="E829" s="44">
        <f t="shared" si="14"/>
        <v>5720</v>
      </c>
      <c r="F829" s="250" t="s">
        <v>617</v>
      </c>
    </row>
    <row r="830" ht="11" customHeight="1" spans="1:6">
      <c r="A830" s="41">
        <v>828</v>
      </c>
      <c r="B830" s="248" t="s">
        <v>877</v>
      </c>
      <c r="C830" s="249">
        <v>1</v>
      </c>
      <c r="D830" s="249">
        <v>460</v>
      </c>
      <c r="E830" s="44">
        <f t="shared" si="14"/>
        <v>1150</v>
      </c>
      <c r="F830" s="250" t="s">
        <v>617</v>
      </c>
    </row>
    <row r="831" ht="11" customHeight="1" spans="1:6">
      <c r="A831" s="41">
        <v>829</v>
      </c>
      <c r="B831" s="248" t="s">
        <v>878</v>
      </c>
      <c r="C831" s="249">
        <v>2</v>
      </c>
      <c r="D831" s="249">
        <v>820</v>
      </c>
      <c r="E831" s="44">
        <f t="shared" si="14"/>
        <v>2050</v>
      </c>
      <c r="F831" s="250" t="s">
        <v>617</v>
      </c>
    </row>
    <row r="832" ht="11" customHeight="1" spans="1:6">
      <c r="A832" s="41">
        <v>830</v>
      </c>
      <c r="B832" s="248" t="s">
        <v>879</v>
      </c>
      <c r="C832" s="249">
        <v>2</v>
      </c>
      <c r="D832" s="249">
        <v>826</v>
      </c>
      <c r="E832" s="44">
        <f t="shared" si="14"/>
        <v>2065</v>
      </c>
      <c r="F832" s="250" t="s">
        <v>617</v>
      </c>
    </row>
    <row r="833" ht="11" customHeight="1" spans="1:6">
      <c r="A833" s="41">
        <v>831</v>
      </c>
      <c r="B833" s="248" t="s">
        <v>880</v>
      </c>
      <c r="C833" s="249">
        <v>2</v>
      </c>
      <c r="D833" s="249">
        <v>826</v>
      </c>
      <c r="E833" s="44">
        <f t="shared" si="14"/>
        <v>2065</v>
      </c>
      <c r="F833" s="250" t="s">
        <v>617</v>
      </c>
    </row>
    <row r="834" ht="11" customHeight="1" spans="1:6">
      <c r="A834" s="41">
        <v>832</v>
      </c>
      <c r="B834" s="248" t="s">
        <v>881</v>
      </c>
      <c r="C834" s="249">
        <v>2</v>
      </c>
      <c r="D834" s="249">
        <v>826</v>
      </c>
      <c r="E834" s="44">
        <f t="shared" si="14"/>
        <v>2065</v>
      </c>
      <c r="F834" s="250" t="s">
        <v>617</v>
      </c>
    </row>
    <row r="835" ht="11" customHeight="1" spans="1:6">
      <c r="A835" s="41">
        <v>833</v>
      </c>
      <c r="B835" s="248" t="s">
        <v>882</v>
      </c>
      <c r="C835" s="249">
        <v>1</v>
      </c>
      <c r="D835" s="249">
        <v>413</v>
      </c>
      <c r="E835" s="44">
        <f t="shared" si="14"/>
        <v>1032.5</v>
      </c>
      <c r="F835" s="250" t="s">
        <v>617</v>
      </c>
    </row>
    <row r="836" ht="11" customHeight="1" spans="1:6">
      <c r="A836" s="41">
        <v>834</v>
      </c>
      <c r="B836" s="248" t="s">
        <v>883</v>
      </c>
      <c r="C836" s="249">
        <v>1</v>
      </c>
      <c r="D836" s="249">
        <v>412</v>
      </c>
      <c r="E836" s="44">
        <f t="shared" ref="E836:E899" si="15">SUM(D836*2.5)</f>
        <v>1030</v>
      </c>
      <c r="F836" s="250" t="s">
        <v>617</v>
      </c>
    </row>
    <row r="837" ht="11" customHeight="1" spans="1:6">
      <c r="A837" s="41">
        <v>835</v>
      </c>
      <c r="B837" s="248" t="s">
        <v>884</v>
      </c>
      <c r="C837" s="249">
        <v>6</v>
      </c>
      <c r="D837" s="249">
        <v>3197</v>
      </c>
      <c r="E837" s="44">
        <f t="shared" si="15"/>
        <v>7992.5</v>
      </c>
      <c r="F837" s="250" t="s">
        <v>617</v>
      </c>
    </row>
    <row r="838" ht="11" customHeight="1" spans="1:6">
      <c r="A838" s="41">
        <v>836</v>
      </c>
      <c r="B838" s="248" t="s">
        <v>885</v>
      </c>
      <c r="C838" s="249">
        <v>2</v>
      </c>
      <c r="D838" s="249">
        <v>1067</v>
      </c>
      <c r="E838" s="44">
        <f t="shared" si="15"/>
        <v>2667.5</v>
      </c>
      <c r="F838" s="250" t="s">
        <v>617</v>
      </c>
    </row>
    <row r="839" ht="11" customHeight="1" spans="1:6">
      <c r="A839" s="41">
        <v>837</v>
      </c>
      <c r="B839" s="248" t="s">
        <v>886</v>
      </c>
      <c r="C839" s="249">
        <v>6</v>
      </c>
      <c r="D839" s="249">
        <v>2595</v>
      </c>
      <c r="E839" s="44">
        <f t="shared" si="15"/>
        <v>6487.5</v>
      </c>
      <c r="F839" s="250" t="s">
        <v>617</v>
      </c>
    </row>
    <row r="840" ht="11" customHeight="1" spans="1:6">
      <c r="A840" s="41">
        <v>838</v>
      </c>
      <c r="B840" s="248" t="s">
        <v>887</v>
      </c>
      <c r="C840" s="249">
        <v>2</v>
      </c>
      <c r="D840" s="249">
        <v>780</v>
      </c>
      <c r="E840" s="44">
        <f t="shared" si="15"/>
        <v>1950</v>
      </c>
      <c r="F840" s="250" t="s">
        <v>617</v>
      </c>
    </row>
    <row r="841" ht="11" customHeight="1" spans="1:6">
      <c r="A841" s="41">
        <v>839</v>
      </c>
      <c r="B841" s="248" t="s">
        <v>888</v>
      </c>
      <c r="C841" s="249">
        <v>3</v>
      </c>
      <c r="D841" s="249">
        <v>1078</v>
      </c>
      <c r="E841" s="44">
        <f t="shared" si="15"/>
        <v>2695</v>
      </c>
      <c r="F841" s="250" t="s">
        <v>617</v>
      </c>
    </row>
    <row r="842" ht="11" customHeight="1" spans="1:6">
      <c r="A842" s="41">
        <v>840</v>
      </c>
      <c r="B842" s="248" t="s">
        <v>889</v>
      </c>
      <c r="C842" s="249">
        <v>2</v>
      </c>
      <c r="D842" s="249">
        <v>740</v>
      </c>
      <c r="E842" s="44">
        <f t="shared" si="15"/>
        <v>1850</v>
      </c>
      <c r="F842" s="250" t="s">
        <v>617</v>
      </c>
    </row>
    <row r="843" ht="11" customHeight="1" spans="1:6">
      <c r="A843" s="41">
        <v>841</v>
      </c>
      <c r="B843" s="248" t="s">
        <v>890</v>
      </c>
      <c r="C843" s="249">
        <v>6</v>
      </c>
      <c r="D843" s="249">
        <v>2269</v>
      </c>
      <c r="E843" s="44">
        <f t="shared" si="15"/>
        <v>5672.5</v>
      </c>
      <c r="F843" s="250" t="s">
        <v>617</v>
      </c>
    </row>
    <row r="844" ht="11" customHeight="1" spans="1:6">
      <c r="A844" s="41">
        <v>842</v>
      </c>
      <c r="B844" s="248" t="s">
        <v>891</v>
      </c>
      <c r="C844" s="249">
        <v>3</v>
      </c>
      <c r="D844" s="249">
        <v>855</v>
      </c>
      <c r="E844" s="44">
        <f t="shared" si="15"/>
        <v>2137.5</v>
      </c>
      <c r="F844" s="250" t="s">
        <v>617</v>
      </c>
    </row>
    <row r="845" ht="11" customHeight="1" spans="1:6">
      <c r="A845" s="41">
        <v>843</v>
      </c>
      <c r="B845" s="248" t="s">
        <v>892</v>
      </c>
      <c r="C845" s="249">
        <v>6</v>
      </c>
      <c r="D845" s="249">
        <v>2233</v>
      </c>
      <c r="E845" s="44">
        <f t="shared" si="15"/>
        <v>5582.5</v>
      </c>
      <c r="F845" s="250" t="s">
        <v>617</v>
      </c>
    </row>
    <row r="846" ht="11" customHeight="1" spans="1:6">
      <c r="A846" s="41">
        <v>844</v>
      </c>
      <c r="B846" s="248" t="s">
        <v>893</v>
      </c>
      <c r="C846" s="249">
        <v>1</v>
      </c>
      <c r="D846" s="249">
        <v>1010</v>
      </c>
      <c r="E846" s="44">
        <f t="shared" si="15"/>
        <v>2525</v>
      </c>
      <c r="F846" s="250" t="s">
        <v>894</v>
      </c>
    </row>
    <row r="847" ht="11" customHeight="1" spans="1:6">
      <c r="A847" s="41">
        <v>845</v>
      </c>
      <c r="B847" s="248" t="s">
        <v>895</v>
      </c>
      <c r="C847" s="249">
        <v>1</v>
      </c>
      <c r="D847" s="249">
        <v>405</v>
      </c>
      <c r="E847" s="44">
        <f t="shared" si="15"/>
        <v>1012.5</v>
      </c>
      <c r="F847" s="250" t="s">
        <v>894</v>
      </c>
    </row>
    <row r="848" ht="11" customHeight="1" spans="1:6">
      <c r="A848" s="41">
        <v>846</v>
      </c>
      <c r="B848" s="248" t="s">
        <v>896</v>
      </c>
      <c r="C848" s="249">
        <v>1</v>
      </c>
      <c r="D848" s="249">
        <v>1315</v>
      </c>
      <c r="E848" s="44">
        <f t="shared" si="15"/>
        <v>3287.5</v>
      </c>
      <c r="F848" s="250" t="s">
        <v>894</v>
      </c>
    </row>
    <row r="849" ht="11" customHeight="1" spans="1:6">
      <c r="A849" s="41">
        <v>847</v>
      </c>
      <c r="B849" s="248" t="s">
        <v>897</v>
      </c>
      <c r="C849" s="249">
        <v>1</v>
      </c>
      <c r="D849" s="249">
        <v>475</v>
      </c>
      <c r="E849" s="44">
        <f t="shared" si="15"/>
        <v>1187.5</v>
      </c>
      <c r="F849" s="250" t="s">
        <v>894</v>
      </c>
    </row>
    <row r="850" ht="11" customHeight="1" spans="1:6">
      <c r="A850" s="41">
        <v>848</v>
      </c>
      <c r="B850" s="248" t="s">
        <v>898</v>
      </c>
      <c r="C850" s="249">
        <v>1</v>
      </c>
      <c r="D850" s="249">
        <v>1275</v>
      </c>
      <c r="E850" s="44">
        <f t="shared" si="15"/>
        <v>3187.5</v>
      </c>
      <c r="F850" s="250" t="s">
        <v>894</v>
      </c>
    </row>
    <row r="851" ht="11" customHeight="1" spans="1:6">
      <c r="A851" s="41">
        <v>849</v>
      </c>
      <c r="B851" s="248" t="s">
        <v>899</v>
      </c>
      <c r="C851" s="249">
        <v>1</v>
      </c>
      <c r="D851" s="249">
        <v>1205</v>
      </c>
      <c r="E851" s="44">
        <f t="shared" si="15"/>
        <v>3012.5</v>
      </c>
      <c r="F851" s="250" t="s">
        <v>894</v>
      </c>
    </row>
    <row r="852" ht="11" customHeight="1" spans="1:6">
      <c r="A852" s="41">
        <v>850</v>
      </c>
      <c r="B852" s="248" t="s">
        <v>900</v>
      </c>
      <c r="C852" s="249">
        <v>1</v>
      </c>
      <c r="D852" s="249">
        <v>335</v>
      </c>
      <c r="E852" s="44">
        <f t="shared" si="15"/>
        <v>837.5</v>
      </c>
      <c r="F852" s="250" t="s">
        <v>894</v>
      </c>
    </row>
    <row r="853" ht="11" customHeight="1" spans="1:6">
      <c r="A853" s="41">
        <v>851</v>
      </c>
      <c r="B853" s="248" t="s">
        <v>901</v>
      </c>
      <c r="C853" s="249">
        <v>1</v>
      </c>
      <c r="D853" s="249">
        <v>505</v>
      </c>
      <c r="E853" s="44">
        <f t="shared" si="15"/>
        <v>1262.5</v>
      </c>
      <c r="F853" s="250" t="s">
        <v>894</v>
      </c>
    </row>
    <row r="854" ht="11" customHeight="1" spans="1:6">
      <c r="A854" s="41">
        <v>852</v>
      </c>
      <c r="B854" s="248" t="s">
        <v>902</v>
      </c>
      <c r="C854" s="249">
        <v>1</v>
      </c>
      <c r="D854" s="249">
        <v>1465</v>
      </c>
      <c r="E854" s="44">
        <f t="shared" si="15"/>
        <v>3662.5</v>
      </c>
      <c r="F854" s="250" t="s">
        <v>894</v>
      </c>
    </row>
    <row r="855" ht="11" customHeight="1" spans="1:6">
      <c r="A855" s="41">
        <v>853</v>
      </c>
      <c r="B855" s="248" t="s">
        <v>903</v>
      </c>
      <c r="C855" s="249">
        <v>1</v>
      </c>
      <c r="D855" s="249">
        <v>1365</v>
      </c>
      <c r="E855" s="44">
        <f t="shared" si="15"/>
        <v>3412.5</v>
      </c>
      <c r="F855" s="250" t="s">
        <v>894</v>
      </c>
    </row>
    <row r="856" ht="11" customHeight="1" spans="1:6">
      <c r="A856" s="41">
        <v>854</v>
      </c>
      <c r="B856" s="248" t="s">
        <v>904</v>
      </c>
      <c r="C856" s="249">
        <v>1</v>
      </c>
      <c r="D856" s="249">
        <v>1355</v>
      </c>
      <c r="E856" s="44">
        <f t="shared" si="15"/>
        <v>3387.5</v>
      </c>
      <c r="F856" s="250" t="s">
        <v>894</v>
      </c>
    </row>
    <row r="857" ht="11" customHeight="1" spans="1:7">
      <c r="A857" s="251">
        <v>855</v>
      </c>
      <c r="B857" s="252" t="s">
        <v>905</v>
      </c>
      <c r="C857" s="249">
        <v>1</v>
      </c>
      <c r="D857" s="249">
        <v>1345</v>
      </c>
      <c r="E857" s="44">
        <f t="shared" si="15"/>
        <v>3362.5</v>
      </c>
      <c r="F857" s="250" t="s">
        <v>894</v>
      </c>
      <c r="G857" s="32" t="s">
        <v>906</v>
      </c>
    </row>
    <row r="858" ht="11" customHeight="1" spans="1:6">
      <c r="A858" s="41">
        <v>856</v>
      </c>
      <c r="B858" s="248" t="s">
        <v>907</v>
      </c>
      <c r="C858" s="249">
        <v>1</v>
      </c>
      <c r="D858" s="249">
        <v>559</v>
      </c>
      <c r="E858" s="44">
        <f t="shared" si="15"/>
        <v>1397.5</v>
      </c>
      <c r="F858" s="250" t="s">
        <v>894</v>
      </c>
    </row>
    <row r="859" ht="11" customHeight="1" spans="1:6">
      <c r="A859" s="41">
        <v>857</v>
      </c>
      <c r="B859" s="248" t="s">
        <v>908</v>
      </c>
      <c r="C859" s="249">
        <v>1</v>
      </c>
      <c r="D859" s="249">
        <v>1415</v>
      </c>
      <c r="E859" s="44">
        <f t="shared" si="15"/>
        <v>3537.5</v>
      </c>
      <c r="F859" s="250" t="s">
        <v>894</v>
      </c>
    </row>
    <row r="860" ht="11" customHeight="1" spans="1:6">
      <c r="A860" s="41">
        <v>858</v>
      </c>
      <c r="B860" s="248" t="s">
        <v>909</v>
      </c>
      <c r="C860" s="249">
        <v>1</v>
      </c>
      <c r="D860" s="249">
        <v>1355</v>
      </c>
      <c r="E860" s="44">
        <f t="shared" si="15"/>
        <v>3387.5</v>
      </c>
      <c r="F860" s="250" t="s">
        <v>894</v>
      </c>
    </row>
    <row r="861" ht="11" customHeight="1" spans="1:6">
      <c r="A861" s="41">
        <v>859</v>
      </c>
      <c r="B861" s="248" t="s">
        <v>910</v>
      </c>
      <c r="C861" s="249">
        <v>1</v>
      </c>
      <c r="D861" s="249">
        <v>445</v>
      </c>
      <c r="E861" s="44">
        <f t="shared" si="15"/>
        <v>1112.5</v>
      </c>
      <c r="F861" s="250" t="s">
        <v>894</v>
      </c>
    </row>
    <row r="862" ht="11" customHeight="1" spans="1:6">
      <c r="A862" s="41">
        <v>860</v>
      </c>
      <c r="B862" s="248" t="s">
        <v>911</v>
      </c>
      <c r="C862" s="249">
        <v>1</v>
      </c>
      <c r="D862" s="249">
        <v>528</v>
      </c>
      <c r="E862" s="44">
        <f t="shared" si="15"/>
        <v>1320</v>
      </c>
      <c r="F862" s="250" t="s">
        <v>894</v>
      </c>
    </row>
    <row r="863" ht="11" customHeight="1" spans="1:6">
      <c r="A863" s="41">
        <v>861</v>
      </c>
      <c r="B863" s="248" t="s">
        <v>912</v>
      </c>
      <c r="C863" s="249">
        <v>1</v>
      </c>
      <c r="D863" s="249">
        <v>1345</v>
      </c>
      <c r="E863" s="44">
        <f t="shared" si="15"/>
        <v>3362.5</v>
      </c>
      <c r="F863" s="250" t="s">
        <v>894</v>
      </c>
    </row>
    <row r="864" ht="11" customHeight="1" spans="1:6">
      <c r="A864" s="41">
        <v>862</v>
      </c>
      <c r="B864" s="248" t="s">
        <v>913</v>
      </c>
      <c r="C864" s="249">
        <v>1</v>
      </c>
      <c r="D864" s="249">
        <v>630</v>
      </c>
      <c r="E864" s="44">
        <f t="shared" si="15"/>
        <v>1575</v>
      </c>
      <c r="F864" s="250" t="s">
        <v>894</v>
      </c>
    </row>
    <row r="865" ht="11" customHeight="1" spans="1:6">
      <c r="A865" s="41">
        <v>863</v>
      </c>
      <c r="B865" s="248" t="s">
        <v>914</v>
      </c>
      <c r="C865" s="249">
        <v>1</v>
      </c>
      <c r="D865" s="249">
        <v>660</v>
      </c>
      <c r="E865" s="44">
        <f t="shared" si="15"/>
        <v>1650</v>
      </c>
      <c r="F865" s="250" t="s">
        <v>915</v>
      </c>
    </row>
    <row r="866" ht="11" customHeight="1" spans="1:6">
      <c r="A866" s="41">
        <v>864</v>
      </c>
      <c r="B866" s="248" t="s">
        <v>916</v>
      </c>
      <c r="C866" s="249">
        <v>1</v>
      </c>
      <c r="D866" s="249">
        <v>498</v>
      </c>
      <c r="E866" s="44">
        <f t="shared" si="15"/>
        <v>1245</v>
      </c>
      <c r="F866" s="250" t="s">
        <v>915</v>
      </c>
    </row>
    <row r="867" ht="11" customHeight="1" spans="1:6">
      <c r="A867" s="41">
        <v>865</v>
      </c>
      <c r="B867" s="248" t="s">
        <v>917</v>
      </c>
      <c r="C867" s="249">
        <v>1</v>
      </c>
      <c r="D867" s="249">
        <v>610</v>
      </c>
      <c r="E867" s="44">
        <f t="shared" si="15"/>
        <v>1525</v>
      </c>
      <c r="F867" s="250" t="s">
        <v>915</v>
      </c>
    </row>
    <row r="868" ht="11" customHeight="1" spans="1:6">
      <c r="A868" s="41">
        <v>866</v>
      </c>
      <c r="B868" s="248" t="s">
        <v>918</v>
      </c>
      <c r="C868" s="249">
        <v>1</v>
      </c>
      <c r="D868" s="249">
        <v>558</v>
      </c>
      <c r="E868" s="44">
        <f t="shared" si="15"/>
        <v>1395</v>
      </c>
      <c r="F868" s="250" t="s">
        <v>915</v>
      </c>
    </row>
    <row r="869" ht="11" customHeight="1" spans="1:6">
      <c r="A869" s="41">
        <v>867</v>
      </c>
      <c r="B869" s="248" t="s">
        <v>919</v>
      </c>
      <c r="C869" s="249">
        <v>1</v>
      </c>
      <c r="D869" s="249">
        <v>602</v>
      </c>
      <c r="E869" s="44">
        <f t="shared" si="15"/>
        <v>1505</v>
      </c>
      <c r="F869" s="250" t="s">
        <v>915</v>
      </c>
    </row>
    <row r="870" ht="11" customHeight="1" spans="1:6">
      <c r="A870" s="41">
        <v>868</v>
      </c>
      <c r="B870" s="248" t="s">
        <v>920</v>
      </c>
      <c r="C870" s="249">
        <v>1</v>
      </c>
      <c r="D870" s="249">
        <v>558</v>
      </c>
      <c r="E870" s="44">
        <f t="shared" si="15"/>
        <v>1395</v>
      </c>
      <c r="F870" s="250" t="s">
        <v>915</v>
      </c>
    </row>
    <row r="871" ht="11" customHeight="1" spans="1:6">
      <c r="A871" s="41">
        <v>869</v>
      </c>
      <c r="B871" s="248" t="s">
        <v>921</v>
      </c>
      <c r="C871" s="249">
        <v>1</v>
      </c>
      <c r="D871" s="249">
        <v>575</v>
      </c>
      <c r="E871" s="44">
        <f t="shared" si="15"/>
        <v>1437.5</v>
      </c>
      <c r="F871" s="250" t="s">
        <v>915</v>
      </c>
    </row>
    <row r="872" ht="11" customHeight="1" spans="1:6">
      <c r="A872" s="41">
        <v>870</v>
      </c>
      <c r="B872" s="248" t="s">
        <v>922</v>
      </c>
      <c r="C872" s="249">
        <v>1</v>
      </c>
      <c r="D872" s="249">
        <v>528</v>
      </c>
      <c r="E872" s="44">
        <f t="shared" si="15"/>
        <v>1320</v>
      </c>
      <c r="F872" s="250" t="s">
        <v>915</v>
      </c>
    </row>
    <row r="873" ht="11" customHeight="1" spans="1:6">
      <c r="A873" s="41">
        <v>871</v>
      </c>
      <c r="B873" s="248" t="s">
        <v>923</v>
      </c>
      <c r="C873" s="249">
        <v>1</v>
      </c>
      <c r="D873" s="249">
        <v>575</v>
      </c>
      <c r="E873" s="44">
        <f t="shared" si="15"/>
        <v>1437.5</v>
      </c>
      <c r="F873" s="250" t="s">
        <v>915</v>
      </c>
    </row>
    <row r="874" ht="11" customHeight="1" spans="1:6">
      <c r="A874" s="41">
        <v>872</v>
      </c>
      <c r="B874" s="248" t="s">
        <v>924</v>
      </c>
      <c r="C874" s="249">
        <v>1</v>
      </c>
      <c r="D874" s="249">
        <v>550</v>
      </c>
      <c r="E874" s="44">
        <f t="shared" si="15"/>
        <v>1375</v>
      </c>
      <c r="F874" s="250" t="s">
        <v>915</v>
      </c>
    </row>
    <row r="875" ht="11" customHeight="1" spans="1:6">
      <c r="A875" s="41">
        <v>873</v>
      </c>
      <c r="B875" s="248" t="s">
        <v>925</v>
      </c>
      <c r="C875" s="249">
        <v>1</v>
      </c>
      <c r="D875" s="249">
        <v>558</v>
      </c>
      <c r="E875" s="44">
        <f t="shared" si="15"/>
        <v>1395</v>
      </c>
      <c r="F875" s="250" t="s">
        <v>915</v>
      </c>
    </row>
    <row r="876" ht="11" customHeight="1" spans="1:6">
      <c r="A876" s="41">
        <v>874</v>
      </c>
      <c r="B876" s="248" t="s">
        <v>926</v>
      </c>
      <c r="C876" s="249">
        <v>1</v>
      </c>
      <c r="D876" s="249">
        <v>558</v>
      </c>
      <c r="E876" s="44">
        <f t="shared" si="15"/>
        <v>1395</v>
      </c>
      <c r="F876" s="250" t="s">
        <v>915</v>
      </c>
    </row>
    <row r="877" ht="11" customHeight="1" spans="1:6">
      <c r="A877" s="41">
        <v>875</v>
      </c>
      <c r="B877" s="248" t="s">
        <v>927</v>
      </c>
      <c r="C877" s="249">
        <v>1</v>
      </c>
      <c r="D877" s="249">
        <v>733</v>
      </c>
      <c r="E877" s="44">
        <f t="shared" si="15"/>
        <v>1832.5</v>
      </c>
      <c r="F877" s="250" t="s">
        <v>928</v>
      </c>
    </row>
    <row r="878" ht="11" customHeight="1" spans="1:6">
      <c r="A878" s="41">
        <v>876</v>
      </c>
      <c r="B878" s="248" t="s">
        <v>929</v>
      </c>
      <c r="C878" s="249">
        <v>1</v>
      </c>
      <c r="D878" s="249">
        <v>733</v>
      </c>
      <c r="E878" s="44">
        <f t="shared" si="15"/>
        <v>1832.5</v>
      </c>
      <c r="F878" s="250" t="s">
        <v>928</v>
      </c>
    </row>
    <row r="879" ht="11" customHeight="1" spans="1:6">
      <c r="A879" s="41">
        <v>877</v>
      </c>
      <c r="B879" s="248" t="s">
        <v>930</v>
      </c>
      <c r="C879" s="249">
        <v>1</v>
      </c>
      <c r="D879" s="249">
        <v>710</v>
      </c>
      <c r="E879" s="44">
        <f t="shared" si="15"/>
        <v>1775</v>
      </c>
      <c r="F879" s="250" t="s">
        <v>928</v>
      </c>
    </row>
    <row r="880" ht="11" customHeight="1" spans="1:6">
      <c r="A880" s="41">
        <v>878</v>
      </c>
      <c r="B880" s="248" t="s">
        <v>931</v>
      </c>
      <c r="C880" s="249">
        <v>1</v>
      </c>
      <c r="D880" s="249">
        <v>713</v>
      </c>
      <c r="E880" s="44">
        <f t="shared" si="15"/>
        <v>1782.5</v>
      </c>
      <c r="F880" s="250" t="s">
        <v>928</v>
      </c>
    </row>
    <row r="881" ht="11" customHeight="1" spans="1:6">
      <c r="A881" s="41">
        <v>879</v>
      </c>
      <c r="B881" s="248" t="s">
        <v>932</v>
      </c>
      <c r="C881" s="249">
        <v>1</v>
      </c>
      <c r="D881" s="249">
        <v>718</v>
      </c>
      <c r="E881" s="44">
        <f t="shared" si="15"/>
        <v>1795</v>
      </c>
      <c r="F881" s="250" t="s">
        <v>928</v>
      </c>
    </row>
    <row r="882" ht="11" customHeight="1" spans="1:6">
      <c r="A882" s="41">
        <v>880</v>
      </c>
      <c r="B882" s="248" t="s">
        <v>933</v>
      </c>
      <c r="C882" s="249">
        <v>1</v>
      </c>
      <c r="D882" s="249">
        <v>633</v>
      </c>
      <c r="E882" s="44">
        <f t="shared" si="15"/>
        <v>1582.5</v>
      </c>
      <c r="F882" s="250" t="s">
        <v>928</v>
      </c>
    </row>
    <row r="883" ht="11" customHeight="1" spans="1:6">
      <c r="A883" s="41">
        <v>881</v>
      </c>
      <c r="B883" s="248" t="s">
        <v>934</v>
      </c>
      <c r="C883" s="249">
        <v>1</v>
      </c>
      <c r="D883" s="249">
        <v>1543</v>
      </c>
      <c r="E883" s="44">
        <f t="shared" si="15"/>
        <v>3857.5</v>
      </c>
      <c r="F883" s="250" t="s">
        <v>935</v>
      </c>
    </row>
    <row r="884" ht="11" customHeight="1" spans="1:6">
      <c r="A884" s="41">
        <v>882</v>
      </c>
      <c r="B884" s="248" t="s">
        <v>936</v>
      </c>
      <c r="C884" s="249">
        <v>1</v>
      </c>
      <c r="D884" s="249">
        <v>759</v>
      </c>
      <c r="E884" s="44">
        <f t="shared" si="15"/>
        <v>1897.5</v>
      </c>
      <c r="F884" s="250" t="s">
        <v>935</v>
      </c>
    </row>
    <row r="885" ht="11" customHeight="1" spans="1:6">
      <c r="A885" s="41">
        <v>883</v>
      </c>
      <c r="B885" s="248" t="s">
        <v>937</v>
      </c>
      <c r="C885" s="249">
        <v>1</v>
      </c>
      <c r="D885" s="249">
        <v>674</v>
      </c>
      <c r="E885" s="44">
        <f t="shared" si="15"/>
        <v>1685</v>
      </c>
      <c r="F885" s="250" t="s">
        <v>935</v>
      </c>
    </row>
    <row r="886" ht="11" customHeight="1" spans="1:6">
      <c r="A886" s="41">
        <v>884</v>
      </c>
      <c r="B886" s="248" t="s">
        <v>938</v>
      </c>
      <c r="C886" s="249">
        <v>1</v>
      </c>
      <c r="D886" s="249">
        <v>724</v>
      </c>
      <c r="E886" s="44">
        <f t="shared" si="15"/>
        <v>1810</v>
      </c>
      <c r="F886" s="250" t="s">
        <v>935</v>
      </c>
    </row>
    <row r="887" ht="11" customHeight="1" spans="1:6">
      <c r="A887" s="41">
        <v>885</v>
      </c>
      <c r="B887" s="248" t="s">
        <v>939</v>
      </c>
      <c r="C887" s="249">
        <v>1</v>
      </c>
      <c r="D887" s="249">
        <v>1503</v>
      </c>
      <c r="E887" s="44">
        <f t="shared" si="15"/>
        <v>3757.5</v>
      </c>
      <c r="F887" s="250" t="s">
        <v>935</v>
      </c>
    </row>
    <row r="888" ht="11" customHeight="1" spans="1:6">
      <c r="A888" s="41">
        <v>886</v>
      </c>
      <c r="B888" s="248" t="s">
        <v>940</v>
      </c>
      <c r="C888" s="249">
        <v>1</v>
      </c>
      <c r="D888" s="249">
        <v>1558</v>
      </c>
      <c r="E888" s="44">
        <f t="shared" si="15"/>
        <v>3895</v>
      </c>
      <c r="F888" s="250" t="s">
        <v>935</v>
      </c>
    </row>
    <row r="889" ht="11" customHeight="1" spans="1:6">
      <c r="A889" s="41">
        <v>887</v>
      </c>
      <c r="B889" s="248" t="s">
        <v>941</v>
      </c>
      <c r="C889" s="249">
        <v>1</v>
      </c>
      <c r="D889" s="249">
        <v>880</v>
      </c>
      <c r="E889" s="44">
        <f t="shared" si="15"/>
        <v>2200</v>
      </c>
      <c r="F889" s="250" t="s">
        <v>935</v>
      </c>
    </row>
    <row r="890" ht="11" customHeight="1" spans="1:6">
      <c r="A890" s="41">
        <v>888</v>
      </c>
      <c r="B890" s="248" t="s">
        <v>942</v>
      </c>
      <c r="C890" s="249">
        <v>1</v>
      </c>
      <c r="D890" s="249">
        <v>494</v>
      </c>
      <c r="E890" s="44">
        <f t="shared" si="15"/>
        <v>1235</v>
      </c>
      <c r="F890" s="250" t="s">
        <v>935</v>
      </c>
    </row>
    <row r="891" ht="11" customHeight="1" spans="1:6">
      <c r="A891" s="41">
        <v>889</v>
      </c>
      <c r="B891" s="248" t="s">
        <v>943</v>
      </c>
      <c r="C891" s="249">
        <v>1</v>
      </c>
      <c r="D891" s="249">
        <v>694</v>
      </c>
      <c r="E891" s="44">
        <f t="shared" si="15"/>
        <v>1735</v>
      </c>
      <c r="F891" s="250" t="s">
        <v>935</v>
      </c>
    </row>
    <row r="892" ht="11" customHeight="1" spans="1:6">
      <c r="A892" s="41">
        <v>890</v>
      </c>
      <c r="B892" s="248" t="s">
        <v>944</v>
      </c>
      <c r="C892" s="249">
        <v>1</v>
      </c>
      <c r="D892" s="249">
        <v>714</v>
      </c>
      <c r="E892" s="44">
        <f t="shared" si="15"/>
        <v>1785</v>
      </c>
      <c r="F892" s="250" t="s">
        <v>935</v>
      </c>
    </row>
    <row r="893" ht="11" customHeight="1" spans="1:6">
      <c r="A893" s="41">
        <v>891</v>
      </c>
      <c r="B893" s="248" t="s">
        <v>945</v>
      </c>
      <c r="C893" s="249">
        <v>1</v>
      </c>
      <c r="D893" s="249">
        <v>498</v>
      </c>
      <c r="E893" s="44">
        <f t="shared" si="15"/>
        <v>1245</v>
      </c>
      <c r="F893" s="250" t="s">
        <v>935</v>
      </c>
    </row>
    <row r="894" ht="11" customHeight="1" spans="1:6">
      <c r="A894" s="41">
        <v>892</v>
      </c>
      <c r="B894" s="248" t="s">
        <v>946</v>
      </c>
      <c r="C894" s="249">
        <v>1</v>
      </c>
      <c r="D894" s="249">
        <v>1513</v>
      </c>
      <c r="E894" s="44">
        <f t="shared" si="15"/>
        <v>3782.5</v>
      </c>
      <c r="F894" s="250" t="s">
        <v>935</v>
      </c>
    </row>
    <row r="895" ht="11" customHeight="1" spans="1:6">
      <c r="A895" s="41">
        <v>893</v>
      </c>
      <c r="B895" s="248" t="s">
        <v>947</v>
      </c>
      <c r="C895" s="249">
        <v>1</v>
      </c>
      <c r="D895" s="249">
        <v>724</v>
      </c>
      <c r="E895" s="44">
        <f t="shared" si="15"/>
        <v>1810</v>
      </c>
      <c r="F895" s="250" t="s">
        <v>935</v>
      </c>
    </row>
    <row r="896" ht="11" customHeight="1" spans="1:6">
      <c r="A896" s="41">
        <v>894</v>
      </c>
      <c r="B896" s="248" t="s">
        <v>948</v>
      </c>
      <c r="C896" s="249">
        <v>1</v>
      </c>
      <c r="D896" s="249">
        <v>514</v>
      </c>
      <c r="E896" s="44">
        <f t="shared" si="15"/>
        <v>1285</v>
      </c>
      <c r="F896" s="250" t="s">
        <v>935</v>
      </c>
    </row>
    <row r="897" ht="11" customHeight="1" spans="1:6">
      <c r="A897" s="41">
        <v>895</v>
      </c>
      <c r="B897" s="248" t="s">
        <v>949</v>
      </c>
      <c r="C897" s="249">
        <v>1</v>
      </c>
      <c r="D897" s="249">
        <v>1313</v>
      </c>
      <c r="E897" s="44">
        <f t="shared" si="15"/>
        <v>3282.5</v>
      </c>
      <c r="F897" s="250" t="s">
        <v>935</v>
      </c>
    </row>
    <row r="898" ht="11" customHeight="1" spans="1:6">
      <c r="A898" s="41">
        <v>896</v>
      </c>
      <c r="B898" s="248" t="s">
        <v>950</v>
      </c>
      <c r="C898" s="249">
        <v>1</v>
      </c>
      <c r="D898" s="249">
        <v>674</v>
      </c>
      <c r="E898" s="44">
        <f t="shared" si="15"/>
        <v>1685</v>
      </c>
      <c r="F898" s="250" t="s">
        <v>935</v>
      </c>
    </row>
    <row r="899" ht="11" customHeight="1" spans="1:6">
      <c r="A899" s="41">
        <v>897</v>
      </c>
      <c r="B899" s="248" t="s">
        <v>951</v>
      </c>
      <c r="C899" s="249">
        <v>1</v>
      </c>
      <c r="D899" s="249">
        <v>647</v>
      </c>
      <c r="E899" s="44">
        <f t="shared" si="15"/>
        <v>1617.5</v>
      </c>
      <c r="F899" s="250" t="s">
        <v>935</v>
      </c>
    </row>
    <row r="900" ht="11" customHeight="1" spans="1:6">
      <c r="A900" s="41">
        <v>898</v>
      </c>
      <c r="B900" s="248" t="s">
        <v>952</v>
      </c>
      <c r="C900" s="249">
        <v>1</v>
      </c>
      <c r="D900" s="249">
        <v>474</v>
      </c>
      <c r="E900" s="44">
        <f t="shared" ref="E900:E921" si="16">SUM(D900*2.5)</f>
        <v>1185</v>
      </c>
      <c r="F900" s="250" t="s">
        <v>935</v>
      </c>
    </row>
    <row r="901" ht="11" customHeight="1" spans="1:6">
      <c r="A901" s="41">
        <v>899</v>
      </c>
      <c r="B901" s="248" t="s">
        <v>953</v>
      </c>
      <c r="C901" s="249">
        <v>1</v>
      </c>
      <c r="D901" s="249">
        <v>524</v>
      </c>
      <c r="E901" s="44">
        <f t="shared" si="16"/>
        <v>1310</v>
      </c>
      <c r="F901" s="250" t="s">
        <v>935</v>
      </c>
    </row>
    <row r="902" ht="11" customHeight="1" spans="1:6">
      <c r="A902" s="41">
        <v>900</v>
      </c>
      <c r="B902" s="248" t="s">
        <v>954</v>
      </c>
      <c r="C902" s="249">
        <v>1</v>
      </c>
      <c r="D902" s="249">
        <v>574</v>
      </c>
      <c r="E902" s="44">
        <f t="shared" si="16"/>
        <v>1435</v>
      </c>
      <c r="F902" s="250" t="s">
        <v>935</v>
      </c>
    </row>
    <row r="903" ht="11" customHeight="1" spans="1:6">
      <c r="A903" s="41">
        <v>901</v>
      </c>
      <c r="B903" s="248" t="s">
        <v>955</v>
      </c>
      <c r="C903" s="249">
        <v>1</v>
      </c>
      <c r="D903" s="249">
        <v>754</v>
      </c>
      <c r="E903" s="44">
        <f t="shared" si="16"/>
        <v>1885</v>
      </c>
      <c r="F903" s="250" t="s">
        <v>935</v>
      </c>
    </row>
    <row r="904" ht="11" customHeight="1" spans="1:6">
      <c r="A904" s="41">
        <v>902</v>
      </c>
      <c r="B904" s="248" t="s">
        <v>956</v>
      </c>
      <c r="C904" s="249">
        <v>1</v>
      </c>
      <c r="D904" s="249">
        <v>1404</v>
      </c>
      <c r="E904" s="44">
        <f t="shared" si="16"/>
        <v>3510</v>
      </c>
      <c r="F904" s="250" t="s">
        <v>935</v>
      </c>
    </row>
    <row r="905" ht="11" customHeight="1" spans="1:6">
      <c r="A905" s="41">
        <v>903</v>
      </c>
      <c r="B905" s="248" t="s">
        <v>957</v>
      </c>
      <c r="C905" s="249">
        <v>1</v>
      </c>
      <c r="D905" s="249">
        <v>1093</v>
      </c>
      <c r="E905" s="44">
        <f t="shared" si="16"/>
        <v>2732.5</v>
      </c>
      <c r="F905" s="250" t="s">
        <v>935</v>
      </c>
    </row>
    <row r="906" ht="11" customHeight="1" spans="1:6">
      <c r="A906" s="41">
        <v>904</v>
      </c>
      <c r="B906" s="248" t="s">
        <v>958</v>
      </c>
      <c r="C906" s="249">
        <v>1</v>
      </c>
      <c r="D906" s="249">
        <v>644</v>
      </c>
      <c r="E906" s="44">
        <f t="shared" si="16"/>
        <v>1610</v>
      </c>
      <c r="F906" s="250" t="s">
        <v>935</v>
      </c>
    </row>
    <row r="907" ht="11" customHeight="1" spans="1:6">
      <c r="A907" s="41">
        <v>905</v>
      </c>
      <c r="B907" s="248" t="s">
        <v>959</v>
      </c>
      <c r="C907" s="249">
        <v>1</v>
      </c>
      <c r="D907" s="249">
        <v>1593</v>
      </c>
      <c r="E907" s="44">
        <f t="shared" si="16"/>
        <v>3982.5</v>
      </c>
      <c r="F907" s="250" t="s">
        <v>935</v>
      </c>
    </row>
    <row r="908" ht="11" customHeight="1" spans="1:6">
      <c r="A908" s="41">
        <v>906</v>
      </c>
      <c r="B908" s="248" t="s">
        <v>960</v>
      </c>
      <c r="C908" s="249">
        <v>1</v>
      </c>
      <c r="D908" s="249">
        <v>654</v>
      </c>
      <c r="E908" s="44">
        <f t="shared" si="16"/>
        <v>1635</v>
      </c>
      <c r="F908" s="250" t="s">
        <v>935</v>
      </c>
    </row>
    <row r="909" ht="11" customHeight="1" spans="1:6">
      <c r="A909" s="41">
        <v>907</v>
      </c>
      <c r="B909" s="248" t="s">
        <v>961</v>
      </c>
      <c r="C909" s="249">
        <v>1</v>
      </c>
      <c r="D909" s="249">
        <v>704</v>
      </c>
      <c r="E909" s="44">
        <f t="shared" si="16"/>
        <v>1760</v>
      </c>
      <c r="F909" s="250" t="s">
        <v>935</v>
      </c>
    </row>
    <row r="910" ht="11" customHeight="1" spans="1:6">
      <c r="A910" s="41">
        <v>908</v>
      </c>
      <c r="B910" s="248" t="s">
        <v>962</v>
      </c>
      <c r="C910" s="249">
        <v>1</v>
      </c>
      <c r="D910" s="249">
        <v>674</v>
      </c>
      <c r="E910" s="44">
        <f t="shared" si="16"/>
        <v>1685</v>
      </c>
      <c r="F910" s="250" t="s">
        <v>935</v>
      </c>
    </row>
    <row r="911" ht="11" customHeight="1" spans="1:6">
      <c r="A911" s="41">
        <v>909</v>
      </c>
      <c r="B911" s="248" t="s">
        <v>963</v>
      </c>
      <c r="C911" s="249">
        <v>1</v>
      </c>
      <c r="D911" s="249">
        <v>1392</v>
      </c>
      <c r="E911" s="44">
        <f t="shared" si="16"/>
        <v>3480</v>
      </c>
      <c r="F911" s="250" t="s">
        <v>935</v>
      </c>
    </row>
    <row r="912" ht="11" customHeight="1" spans="1:6">
      <c r="A912" s="41">
        <v>910</v>
      </c>
      <c r="B912" s="248" t="s">
        <v>964</v>
      </c>
      <c r="C912" s="249">
        <v>1</v>
      </c>
      <c r="D912" s="249">
        <v>704</v>
      </c>
      <c r="E912" s="44">
        <f t="shared" si="16"/>
        <v>1760</v>
      </c>
      <c r="F912" s="250" t="s">
        <v>935</v>
      </c>
    </row>
    <row r="913" ht="11" customHeight="1" spans="1:6">
      <c r="A913" s="41">
        <v>911</v>
      </c>
      <c r="B913" s="248" t="s">
        <v>965</v>
      </c>
      <c r="C913" s="249">
        <v>1</v>
      </c>
      <c r="D913" s="249">
        <v>704</v>
      </c>
      <c r="E913" s="44">
        <f t="shared" si="16"/>
        <v>1760</v>
      </c>
      <c r="F913" s="250" t="s">
        <v>935</v>
      </c>
    </row>
    <row r="914" ht="11" customHeight="1" spans="1:6">
      <c r="A914" s="41">
        <v>912</v>
      </c>
      <c r="B914" s="248" t="s">
        <v>966</v>
      </c>
      <c r="C914" s="249">
        <v>1</v>
      </c>
      <c r="D914" s="249">
        <v>774</v>
      </c>
      <c r="E914" s="44">
        <f t="shared" si="16"/>
        <v>1935</v>
      </c>
      <c r="F914" s="250" t="s">
        <v>935</v>
      </c>
    </row>
    <row r="915" ht="11" customHeight="1" spans="1:6">
      <c r="A915" s="41">
        <v>913</v>
      </c>
      <c r="B915" s="248" t="s">
        <v>967</v>
      </c>
      <c r="C915" s="249">
        <v>1</v>
      </c>
      <c r="D915" s="249">
        <v>674</v>
      </c>
      <c r="E915" s="44">
        <f t="shared" si="16"/>
        <v>1685</v>
      </c>
      <c r="F915" s="250" t="s">
        <v>935</v>
      </c>
    </row>
    <row r="916" ht="11" customHeight="1" spans="1:6">
      <c r="A916" s="41">
        <v>914</v>
      </c>
      <c r="B916" s="248" t="s">
        <v>968</v>
      </c>
      <c r="C916" s="249">
        <v>1</v>
      </c>
      <c r="D916" s="249">
        <v>644</v>
      </c>
      <c r="E916" s="44">
        <f t="shared" si="16"/>
        <v>1610</v>
      </c>
      <c r="F916" s="250" t="s">
        <v>935</v>
      </c>
    </row>
    <row r="917" ht="11" customHeight="1" spans="1:6">
      <c r="A917" s="41">
        <v>915</v>
      </c>
      <c r="B917" s="248" t="s">
        <v>969</v>
      </c>
      <c r="C917" s="249">
        <v>1</v>
      </c>
      <c r="D917" s="249">
        <v>672</v>
      </c>
      <c r="E917" s="44">
        <f t="shared" si="16"/>
        <v>1680</v>
      </c>
      <c r="F917" s="250" t="s">
        <v>935</v>
      </c>
    </row>
    <row r="918" ht="11" customHeight="1" spans="1:6">
      <c r="A918" s="41">
        <v>916</v>
      </c>
      <c r="B918" s="248" t="s">
        <v>970</v>
      </c>
      <c r="C918" s="249">
        <v>1</v>
      </c>
      <c r="D918" s="249">
        <v>1553</v>
      </c>
      <c r="E918" s="44">
        <f t="shared" si="16"/>
        <v>3882.5</v>
      </c>
      <c r="F918" s="250" t="s">
        <v>935</v>
      </c>
    </row>
    <row r="919" ht="11" customHeight="1" spans="1:6">
      <c r="A919" s="41">
        <v>917</v>
      </c>
      <c r="B919" s="248" t="s">
        <v>971</v>
      </c>
      <c r="C919" s="249">
        <v>1</v>
      </c>
      <c r="D919" s="249">
        <v>1123</v>
      </c>
      <c r="E919" s="44">
        <f t="shared" si="16"/>
        <v>2807.5</v>
      </c>
      <c r="F919" s="250" t="s">
        <v>935</v>
      </c>
    </row>
    <row r="920" ht="11" customHeight="1" spans="1:6">
      <c r="A920" s="41">
        <v>918</v>
      </c>
      <c r="B920" s="248" t="s">
        <v>972</v>
      </c>
      <c r="C920" s="249">
        <v>1</v>
      </c>
      <c r="D920" s="249">
        <v>7300</v>
      </c>
      <c r="E920" s="44">
        <f t="shared" si="16"/>
        <v>18250</v>
      </c>
      <c r="F920" s="250" t="s">
        <v>935</v>
      </c>
    </row>
    <row r="921" ht="19" customHeight="1" spans="1:6">
      <c r="A921" s="253" t="s">
        <v>973</v>
      </c>
      <c r="B921" s="254"/>
      <c r="C921" s="255">
        <f>SUM(C3:C920)</f>
        <v>3598</v>
      </c>
      <c r="D921" s="256">
        <v>1033042</v>
      </c>
      <c r="E921" s="257">
        <f t="shared" si="16"/>
        <v>2582605</v>
      </c>
      <c r="F921" s="250"/>
    </row>
  </sheetData>
  <mergeCells count="2">
    <mergeCell ref="A1:F1"/>
    <mergeCell ref="A921:B921"/>
  </mergeCells>
  <conditionalFormatting sqref="D496">
    <cfRule type="duplicateValues" dxfId="0" priority="46"/>
  </conditionalFormatting>
  <pageMargins left="0" right="0" top="0.161111111111111" bottom="0" header="0.298611111111111" footer="0.298611111111111"/>
  <pageSetup paperSize="9" fitToWidth="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5"/>
  <sheetViews>
    <sheetView tabSelected="1" topLeftCell="B1" workbookViewId="0">
      <selection activeCell="H2" sqref="H2"/>
    </sheetView>
  </sheetViews>
  <sheetFormatPr defaultColWidth="9" defaultRowHeight="15.6" outlineLevelCol="6"/>
  <cols>
    <col min="1" max="1" width="9" style="1" hidden="1" customWidth="1"/>
    <col min="2" max="2" width="9.375" style="1" customWidth="1"/>
    <col min="3" max="3" width="21.125" style="1" customWidth="1"/>
    <col min="4" max="4" width="14" style="1" customWidth="1"/>
    <col min="5" max="5" width="17.375" style="1" customWidth="1"/>
    <col min="6" max="6" width="24" style="1" customWidth="1"/>
    <col min="7" max="7" width="20.875" style="1" customWidth="1"/>
    <col min="8" max="8" width="14.7916666666667" style="1" customWidth="1"/>
    <col min="9" max="9" width="14.25" style="1" customWidth="1"/>
    <col min="10" max="11" width="9.375" style="1"/>
    <col min="12" max="16384" width="9" style="1"/>
  </cols>
  <sheetData>
    <row r="1" ht="39" customHeight="1" spans="2:7">
      <c r="B1" s="2" t="s">
        <v>974</v>
      </c>
      <c r="C1" s="2"/>
      <c r="D1" s="2"/>
      <c r="E1" s="2"/>
      <c r="F1" s="2"/>
      <c r="G1" s="2"/>
    </row>
    <row r="2" ht="76" customHeight="1" spans="2:7">
      <c r="B2" s="3" t="s">
        <v>1</v>
      </c>
      <c r="C2" s="3" t="s">
        <v>975</v>
      </c>
      <c r="D2" s="3" t="s">
        <v>976</v>
      </c>
      <c r="E2" s="4" t="s">
        <v>977</v>
      </c>
      <c r="F2" s="4" t="s">
        <v>978</v>
      </c>
      <c r="G2" s="5" t="s">
        <v>979</v>
      </c>
    </row>
    <row r="3" s="1" customFormat="1" ht="27" customHeight="1" spans="2:7">
      <c r="B3" s="6">
        <v>1</v>
      </c>
      <c r="C3" s="7" t="s">
        <v>980</v>
      </c>
      <c r="D3" s="6">
        <v>351</v>
      </c>
      <c r="E3" s="8">
        <v>442357</v>
      </c>
      <c r="F3" s="8">
        <f>SUM(E3*2.5)</f>
        <v>1105892.5</v>
      </c>
      <c r="G3" s="9"/>
    </row>
    <row r="4" s="1" customFormat="1" ht="27" customHeight="1" spans="2:7">
      <c r="B4" s="6">
        <v>2</v>
      </c>
      <c r="C4" s="6" t="s">
        <v>981</v>
      </c>
      <c r="D4" s="6">
        <v>145</v>
      </c>
      <c r="E4" s="10">
        <v>257250.6</v>
      </c>
      <c r="F4" s="8">
        <f t="shared" ref="F4:F13" si="0">SUM(E4*2.5)</f>
        <v>643126.5</v>
      </c>
      <c r="G4" s="9"/>
    </row>
    <row r="5" s="1" customFormat="1" ht="27" customHeight="1" spans="2:7">
      <c r="B5" s="6">
        <v>3</v>
      </c>
      <c r="C5" s="6" t="s">
        <v>982</v>
      </c>
      <c r="D5" s="6">
        <v>105</v>
      </c>
      <c r="E5" s="11">
        <v>120420</v>
      </c>
      <c r="F5" s="8">
        <f t="shared" si="0"/>
        <v>301050</v>
      </c>
      <c r="G5" s="12"/>
    </row>
    <row r="6" s="1" customFormat="1" ht="27" customHeight="1" spans="2:7">
      <c r="B6" s="6">
        <v>4</v>
      </c>
      <c r="C6" s="7" t="s">
        <v>983</v>
      </c>
      <c r="D6" s="7">
        <v>50</v>
      </c>
      <c r="E6" s="13">
        <v>75949</v>
      </c>
      <c r="F6" s="8">
        <f t="shared" si="0"/>
        <v>189872.5</v>
      </c>
      <c r="G6" s="12"/>
    </row>
    <row r="7" s="1" customFormat="1" ht="27" customHeight="1" spans="2:7">
      <c r="B7" s="6">
        <v>5</v>
      </c>
      <c r="C7" s="6" t="s">
        <v>984</v>
      </c>
      <c r="D7" s="6">
        <v>28</v>
      </c>
      <c r="E7" s="14">
        <v>28547</v>
      </c>
      <c r="F7" s="8">
        <f t="shared" si="0"/>
        <v>71367.5</v>
      </c>
      <c r="G7" s="12"/>
    </row>
    <row r="8" s="1" customFormat="1" ht="27" customHeight="1" spans="2:7">
      <c r="B8" s="6">
        <v>6</v>
      </c>
      <c r="C8" s="6" t="s">
        <v>985</v>
      </c>
      <c r="D8" s="6">
        <v>7</v>
      </c>
      <c r="E8" s="14">
        <v>7055</v>
      </c>
      <c r="F8" s="8">
        <f t="shared" si="0"/>
        <v>17637.5</v>
      </c>
      <c r="G8" s="12"/>
    </row>
    <row r="9" s="1" customFormat="1" ht="27" customHeight="1" spans="2:7">
      <c r="B9" s="6">
        <v>7</v>
      </c>
      <c r="C9" s="6" t="s">
        <v>986</v>
      </c>
      <c r="D9" s="14">
        <v>14</v>
      </c>
      <c r="E9" s="15">
        <v>19342</v>
      </c>
      <c r="F9" s="8">
        <f t="shared" si="0"/>
        <v>48355</v>
      </c>
      <c r="G9" s="12"/>
    </row>
    <row r="10" s="1" customFormat="1" ht="27" customHeight="1" spans="2:7">
      <c r="B10" s="6">
        <v>8</v>
      </c>
      <c r="C10" s="7" t="s">
        <v>987</v>
      </c>
      <c r="D10" s="16">
        <v>14</v>
      </c>
      <c r="E10" s="16">
        <v>16976</v>
      </c>
      <c r="F10" s="8">
        <f t="shared" si="0"/>
        <v>42440</v>
      </c>
      <c r="G10" s="9"/>
    </row>
    <row r="11" s="1" customFormat="1" ht="27" customHeight="1" spans="2:7">
      <c r="B11" s="6">
        <v>9</v>
      </c>
      <c r="C11" s="7" t="s">
        <v>988</v>
      </c>
      <c r="D11" s="6">
        <v>2</v>
      </c>
      <c r="E11" s="6">
        <v>3537.4</v>
      </c>
      <c r="F11" s="8">
        <f t="shared" si="0"/>
        <v>8843.5</v>
      </c>
      <c r="G11" s="12"/>
    </row>
    <row r="12" ht="27" customHeight="1" spans="2:7">
      <c r="B12" s="6">
        <v>10</v>
      </c>
      <c r="C12" s="6" t="s">
        <v>989</v>
      </c>
      <c r="D12" s="17">
        <v>202</v>
      </c>
      <c r="E12" s="18">
        <v>61608</v>
      </c>
      <c r="F12" s="8">
        <f t="shared" si="0"/>
        <v>154020</v>
      </c>
      <c r="G12" s="12"/>
    </row>
    <row r="13" s="1" customFormat="1" ht="27" customHeight="1" spans="2:7">
      <c r="B13" s="3" t="s">
        <v>973</v>
      </c>
      <c r="C13" s="3"/>
      <c r="D13" s="3">
        <f>SUM(D3:D12)</f>
        <v>918</v>
      </c>
      <c r="E13" s="3">
        <f>SUM(E3:E12)</f>
        <v>1033042</v>
      </c>
      <c r="F13" s="19">
        <f t="shared" si="0"/>
        <v>2582605</v>
      </c>
      <c r="G13" s="20"/>
    </row>
    <row r="14" ht="20.4" spans="6:7">
      <c r="F14" s="21"/>
      <c r="G14" s="21"/>
    </row>
    <row r="15" ht="24" customHeight="1"/>
  </sheetData>
  <mergeCells count="2">
    <mergeCell ref="B1:G1"/>
    <mergeCell ref="F14:G14"/>
  </mergeCells>
  <pageMargins left="0.161111111111111" right="0.161111111111111" top="0.60625" bottom="0.409027777777778" header="0.5" footer="0.5"/>
  <pageSetup paperSize="9" fitToWidth="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17" workbookViewId="0">
      <selection activeCell="H136" sqref="H136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徐佩丽GZ</cp:lastModifiedBy>
  <dcterms:created xsi:type="dcterms:W3CDTF">2020-09-01T18:29:00Z</dcterms:created>
  <dcterms:modified xsi:type="dcterms:W3CDTF">2025-05-07T04:13:44Z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b7cf8636996d48b1aaafbdda5ad3beee_23</vt:lpwstr>
  </property>
</Properties>
</file>